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oni Corral\Mis Webs\RER\classif\"/>
    </mc:Choice>
  </mc:AlternateContent>
  <xr:revisionPtr revIDLastSave="0" documentId="13_ncr:1_{42CD3491-0B0D-4DDE-80BE-69A3CD500127}" xr6:coauthVersionLast="47" xr6:coauthVersionMax="47" xr10:uidLastSave="{00000000-0000-0000-0000-000000000000}"/>
  <bookViews>
    <workbookView xWindow="-109" yWindow="-109" windowWidth="18775" windowHeight="10067" xr2:uid="{00000000-000D-0000-FFFF-FFFF00000000}"/>
  </bookViews>
  <sheets>
    <sheet name="RCT Rally Montecarlo 2023" sheetId="1" r:id="rId1"/>
  </sheets>
  <definedNames>
    <definedName name="_xlnm._FilterDatabase" localSheetId="0" hidden="1">'RCT Rally Montecarlo 2023'!$C$2:$J$84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5yVUqsZWsoK8ljZm+f6Jjb/5KRw=="/>
    </ext>
  </extLst>
</workbook>
</file>

<file path=xl/calcChain.xml><?xml version="1.0" encoding="utf-8"?>
<calcChain xmlns="http://schemas.openxmlformats.org/spreadsheetml/2006/main">
  <c r="T99" i="1" l="1"/>
  <c r="T90" i="1"/>
  <c r="AF82" i="1"/>
  <c r="Q82" i="1"/>
</calcChain>
</file>

<file path=xl/sharedStrings.xml><?xml version="1.0" encoding="utf-8"?>
<sst xmlns="http://schemas.openxmlformats.org/spreadsheetml/2006/main" count="498" uniqueCount="185">
  <si>
    <t>RCT RALLYE MONTE-CARLO 2023</t>
  </si>
  <si>
    <t>NUM</t>
  </si>
  <si>
    <t>NOM DEL PILOT</t>
  </si>
  <si>
    <t>CATEG</t>
  </si>
  <si>
    <t>COTXE</t>
  </si>
  <si>
    <t>ESCUDERIA</t>
  </si>
  <si>
    <t>DAMA</t>
  </si>
  <si>
    <t>INFANTIL</t>
  </si>
  <si>
    <t>LEGEND</t>
  </si>
  <si>
    <t>SRC</t>
  </si>
  <si>
    <t>U3D</t>
  </si>
  <si>
    <t>E1 TR1</t>
  </si>
  <si>
    <t>E1 TR2</t>
  </si>
  <si>
    <t>E1 TR3</t>
  </si>
  <si>
    <t>E1 TR4</t>
  </si>
  <si>
    <t>E1 TR5</t>
  </si>
  <si>
    <t>PENAL.</t>
  </si>
  <si>
    <t>ETAPA 1</t>
  </si>
  <si>
    <t>E2 TR1</t>
  </si>
  <si>
    <t>E2 TR2</t>
  </si>
  <si>
    <t>E2 TR3</t>
  </si>
  <si>
    <t>E2 TR4</t>
  </si>
  <si>
    <t>E2 TR5</t>
  </si>
  <si>
    <t>ETAPA 2</t>
  </si>
  <si>
    <t>E3 TR1</t>
  </si>
  <si>
    <t>E3 TR2</t>
  </si>
  <si>
    <t>E3 TR3</t>
  </si>
  <si>
    <t>E3 TR4</t>
  </si>
  <si>
    <t>E3 TR5</t>
  </si>
  <si>
    <t>ETAPA 3</t>
  </si>
  <si>
    <t>TOTAL</t>
  </si>
  <si>
    <t>COSTA, JOAN</t>
  </si>
  <si>
    <t>R1</t>
  </si>
  <si>
    <t>PEUGEOT 307 WRC</t>
  </si>
  <si>
    <t>RPM SLOT SALT</t>
  </si>
  <si>
    <t>DIAZ, XAVI</t>
  </si>
  <si>
    <t>FORD FIESTA WRC</t>
  </si>
  <si>
    <t>LLUM LLAMP</t>
  </si>
  <si>
    <t>NAHARRO, JORDI</t>
  </si>
  <si>
    <t>CERDANYOLA SLOT</t>
  </si>
  <si>
    <t>DOMINGUEZ, RAUL</t>
  </si>
  <si>
    <t>MARTINEZ, GUILLEM</t>
  </si>
  <si>
    <t>DPPFSLOT</t>
  </si>
  <si>
    <t>PUIG, ROMUL</t>
  </si>
  <si>
    <t>FRANCO, DANI</t>
  </si>
  <si>
    <t>R2</t>
  </si>
  <si>
    <t>SUBARU IMPREZA</t>
  </si>
  <si>
    <t>PUIG, DAVID</t>
  </si>
  <si>
    <t>RGT</t>
  </si>
  <si>
    <t>ASTON MARTIN</t>
  </si>
  <si>
    <t>MARTINEZ, JOAN RAMON</t>
  </si>
  <si>
    <t>PORSCHE 997</t>
  </si>
  <si>
    <t>RCT VALLES</t>
  </si>
  <si>
    <t>VIÑAS, ALBERT</t>
  </si>
  <si>
    <t>R3</t>
  </si>
  <si>
    <t>HYUNDAI i20</t>
  </si>
  <si>
    <t>RODAMON SLOT SURIA</t>
  </si>
  <si>
    <t>MULET, TONI</t>
  </si>
  <si>
    <t>OLIVERAS, EDUARD</t>
  </si>
  <si>
    <t>AYMERICH, ALEX</t>
  </si>
  <si>
    <t>ROMERO, GUILLEM</t>
  </si>
  <si>
    <t>R5</t>
  </si>
  <si>
    <t>LANCIA DELTA S4</t>
  </si>
  <si>
    <t>VINYES, CARLES</t>
  </si>
  <si>
    <t>GASS</t>
  </si>
  <si>
    <t>JIMENEZ, EMILIO</t>
  </si>
  <si>
    <t>JODAR, ALBERTO</t>
  </si>
  <si>
    <t>SANTANDER, MIKA</t>
  </si>
  <si>
    <t>FIMOSIS</t>
  </si>
  <si>
    <t>PUIG, CARLES</t>
  </si>
  <si>
    <t>GAITAN, ANTONIO</t>
  </si>
  <si>
    <t>BARBERÀ SLOT</t>
  </si>
  <si>
    <t>CAPDEVILA, ORIOL</t>
  </si>
  <si>
    <t>AYMERICH, JAUME</t>
  </si>
  <si>
    <t>PONT, XAVIER</t>
  </si>
  <si>
    <t>NIN, PERE</t>
  </si>
  <si>
    <t>R4</t>
  </si>
  <si>
    <t>DRETS, JOSEP</t>
  </si>
  <si>
    <t>GONZALEZ, SERGI</t>
  </si>
  <si>
    <t>SLOT LA LIRA</t>
  </si>
  <si>
    <t>MOYA, DAVID</t>
  </si>
  <si>
    <t>PEUGEOT 208</t>
  </si>
  <si>
    <t>SIERRA, MOISES</t>
  </si>
  <si>
    <t>MOISES RACING</t>
  </si>
  <si>
    <t>GIL, CARLES</t>
  </si>
  <si>
    <t>DE TOMASO PANTERA</t>
  </si>
  <si>
    <t>BENAVENT, JAUME</t>
  </si>
  <si>
    <t>MARTI, LLORENÇ</t>
  </si>
  <si>
    <t>CAMPMOL, XAVI</t>
  </si>
  <si>
    <t>ROSICH, ENRIC</t>
  </si>
  <si>
    <t>SERRA, SIMO</t>
  </si>
  <si>
    <t>PICANYOL, FERRAN</t>
  </si>
  <si>
    <t>BARRETINA SLOT</t>
  </si>
  <si>
    <t>VALLS, ORIOL</t>
  </si>
  <si>
    <t>MONSO, JAUME</t>
  </si>
  <si>
    <t>LES FRANQUESES</t>
  </si>
  <si>
    <t>MACIAN, XAVI</t>
  </si>
  <si>
    <t>VIDAL, ORIOL</t>
  </si>
  <si>
    <t>RIBALTA, SANTI</t>
  </si>
  <si>
    <t>MORALES, JOSE</t>
  </si>
  <si>
    <t>BMW Z4</t>
  </si>
  <si>
    <t>SLOT PALAFOLLS</t>
  </si>
  <si>
    <t>MARTINEZ, MIQUEL</t>
  </si>
  <si>
    <t>FORMATJE, LLUIS</t>
  </si>
  <si>
    <t>MORENO, TONI</t>
  </si>
  <si>
    <t>ROSET, TONI</t>
  </si>
  <si>
    <t>SIERRA, PAULA</t>
  </si>
  <si>
    <t>COLL, ALFONS</t>
  </si>
  <si>
    <t>ROLDAN, FRANCISCO</t>
  </si>
  <si>
    <t>ALVAREZ, JOSEP ANTON</t>
  </si>
  <si>
    <t>DREAMSLOT</t>
  </si>
  <si>
    <t>MARTINEZ, LUIS</t>
  </si>
  <si>
    <t>ARNAIZ, ENRIC</t>
  </si>
  <si>
    <t>SEAT CORDOBA WRC</t>
  </si>
  <si>
    <t>RODRIGUEZ, MARCOS</t>
  </si>
  <si>
    <t>BERNUS, XAVI</t>
  </si>
  <si>
    <t>CLARET, JOAN</t>
  </si>
  <si>
    <t>PERAFERRER, JORDI</t>
  </si>
  <si>
    <t>CONGOST, SALVADOR</t>
  </si>
  <si>
    <t>CITROËN C4 WRC</t>
  </si>
  <si>
    <t>GAITAN, RAMON</t>
  </si>
  <si>
    <t>CASTILLA, MANUEL</t>
  </si>
  <si>
    <t>OPEL MANTA</t>
  </si>
  <si>
    <t>NIETO, EDUARD</t>
  </si>
  <si>
    <t>IGLESIAS, PABLO</t>
  </si>
  <si>
    <t xml:space="preserve">PEUGEOT 205 T16 </t>
  </si>
  <si>
    <t>TODO RALLY SLOT</t>
  </si>
  <si>
    <t>DEGRACIA, ALBERTO</t>
  </si>
  <si>
    <t>PST</t>
  </si>
  <si>
    <t>CONGOST, MARTI</t>
  </si>
  <si>
    <t>QUINTANA, DOMENEC</t>
  </si>
  <si>
    <t>VIDAL, TONI</t>
  </si>
  <si>
    <t>CANET, JOSEP</t>
  </si>
  <si>
    <t>HERNANDEZ, ARNAU</t>
  </si>
  <si>
    <t>GARCIA, PAULA</t>
  </si>
  <si>
    <t>VW POLO WRC</t>
  </si>
  <si>
    <t>GUARDEÑO, JORDI</t>
  </si>
  <si>
    <t>MARIN, MANEL</t>
  </si>
  <si>
    <t>SIERRA, OSCAR</t>
  </si>
  <si>
    <t>GARCIA, SALVADOR</t>
  </si>
  <si>
    <t>ESGARRAPAPISTES</t>
  </si>
  <si>
    <t>GONZALEZ, JOSEP</t>
  </si>
  <si>
    <t>MORITZ, PERE</t>
  </si>
  <si>
    <t>CASANT, JORDI</t>
  </si>
  <si>
    <t>ESPINOSA, FRAN (FC)</t>
  </si>
  <si>
    <t>RENAULT ALPINE</t>
  </si>
  <si>
    <t>MAMUTS</t>
  </si>
  <si>
    <t>FC</t>
  </si>
  <si>
    <t>VERAGUAS, DANI (FC)</t>
  </si>
  <si>
    <t>SLOTCAR VALLES</t>
  </si>
  <si>
    <t>SANGRA, RAMON</t>
  </si>
  <si>
    <t>ROMERO, PEDRO</t>
  </si>
  <si>
    <t>CARO, AGUSTI</t>
  </si>
  <si>
    <t>CAÑETE RACING</t>
  </si>
  <si>
    <t>MODOL, DANIEL (FC)</t>
  </si>
  <si>
    <t>FERRARI 308 GTB</t>
  </si>
  <si>
    <t>GUARDEÑO, XAVI</t>
  </si>
  <si>
    <t>ROLDAN, LAIA</t>
  </si>
  <si>
    <t>SCX CL</t>
  </si>
  <si>
    <t>RENAULT ALPINE A110</t>
  </si>
  <si>
    <t>TOP TEAM</t>
  </si>
  <si>
    <t>LOPEZ, PABLO</t>
  </si>
  <si>
    <t>RENAULT 5 MAXI TURBO</t>
  </si>
  <si>
    <t>MARTINEZ, JORDI</t>
  </si>
  <si>
    <t>FIAT 124 ABARTH</t>
  </si>
  <si>
    <t>RAMIREZ, JAVIER</t>
  </si>
  <si>
    <t>SEAT PANDA</t>
  </si>
  <si>
    <t>MARTIN, DAVID</t>
  </si>
  <si>
    <t>FIAT ABARTH 1000</t>
  </si>
  <si>
    <t>GARCIA, EDUARD</t>
  </si>
  <si>
    <t>FORD ESCORT MKII</t>
  </si>
  <si>
    <t>RAMIREZ, CARLOS</t>
  </si>
  <si>
    <t>TALBOT SUNBEAM</t>
  </si>
  <si>
    <t>LOPEZ, JUAN CARLOS</t>
  </si>
  <si>
    <t>MORILLO, JORDI</t>
  </si>
  <si>
    <t>RENAULT 5 TURBO</t>
  </si>
  <si>
    <t>ESPINOSA, FRAN</t>
  </si>
  <si>
    <t>CAMPOY, JUAN CARLOS</t>
  </si>
  <si>
    <t>LOPEZ, ALFONSO</t>
  </si>
  <si>
    <t>SALAZAR, MANUEL</t>
  </si>
  <si>
    <t>SANZ, ARNAU</t>
  </si>
  <si>
    <t>FIAT 131 ABARTH</t>
  </si>
  <si>
    <t>VERAGUAS, DANIEL</t>
  </si>
  <si>
    <t>PARELLADA, ADRIA</t>
  </si>
  <si>
    <t>MODOL,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</si>
</sst>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>
    <font>
      <sz val="11"/>
      <color theme="1"/>
      <name val="Calibri"/>
      <scheme val="minor"/>
    </font>
    <font>
      <sz val="48"/>
      <color theme="0"/>
      <name val="Arial Black"/>
    </font>
    <font>
      <sz val="11"/>
      <name val="Calibri"/>
    </font>
    <font>
      <sz val="11"/>
      <color theme="0"/>
      <name val="Calibri"/>
    </font>
    <font>
      <sz val="11"/>
      <color theme="1"/>
      <name val="Calibri"/>
    </font>
    <font>
      <sz val="11"/>
      <color rgb="FF7030A0"/>
      <name val="Calibri"/>
    </font>
    <font>
      <sz val="11"/>
      <color theme="1"/>
      <name val="Calibri"/>
      <scheme val="minor"/>
    </font>
    <font>
      <sz val="11"/>
      <color rgb="FFFF0000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2912D2"/>
        <bgColor rgb="FF2912D2"/>
      </patternFill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7030A0"/>
        <bgColor rgb="FF7030A0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3" fillId="3" borderId="4" xfId="0" applyFont="1" applyFill="1" applyBorder="1"/>
    <xf numFmtId="0" fontId="4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4" xfId="0" applyFont="1" applyFill="1" applyBorder="1"/>
    <xf numFmtId="164" fontId="4" fillId="0" borderId="0" xfId="0" applyNumberFormat="1" applyFont="1"/>
    <xf numFmtId="164" fontId="3" fillId="7" borderId="4" xfId="0" applyNumberFormat="1" applyFont="1" applyFill="1" applyBorder="1"/>
    <xf numFmtId="164" fontId="4" fillId="4" borderId="4" xfId="0" applyNumberFormat="1" applyFont="1" applyFill="1" applyBorder="1"/>
    <xf numFmtId="164" fontId="4" fillId="5" borderId="4" xfId="0" applyNumberFormat="1" applyFont="1" applyFill="1" applyBorder="1"/>
    <xf numFmtId="164" fontId="3" fillId="6" borderId="4" xfId="0" applyNumberFormat="1" applyFont="1" applyFill="1" applyBorder="1"/>
    <xf numFmtId="0" fontId="3" fillId="8" borderId="4" xfId="0" applyFont="1" applyFill="1" applyBorder="1"/>
    <xf numFmtId="164" fontId="3" fillId="8" borderId="4" xfId="0" applyNumberFormat="1" applyFont="1" applyFill="1" applyBorder="1"/>
    <xf numFmtId="0" fontId="3" fillId="9" borderId="4" xfId="0" applyFont="1" applyFill="1" applyBorder="1"/>
    <xf numFmtId="164" fontId="3" fillId="9" borderId="4" xfId="0" applyNumberFormat="1" applyFont="1" applyFill="1" applyBorder="1"/>
    <xf numFmtId="164" fontId="5" fillId="0" borderId="5" xfId="0" applyNumberFormat="1" applyFont="1" applyBorder="1"/>
    <xf numFmtId="164" fontId="5" fillId="0" borderId="6" xfId="0" applyNumberFormat="1" applyFont="1" applyBorder="1"/>
    <xf numFmtId="0" fontId="4" fillId="10" borderId="4" xfId="0" applyFont="1" applyFill="1" applyBorder="1"/>
    <xf numFmtId="0" fontId="6" fillId="0" borderId="0" xfId="0" applyFont="1"/>
    <xf numFmtId="164" fontId="4" fillId="10" borderId="4" xfId="0" applyNumberFormat="1" applyFont="1" applyFill="1" applyBorder="1"/>
    <xf numFmtId="0" fontId="4" fillId="11" borderId="4" xfId="0" applyFont="1" applyFill="1" applyBorder="1"/>
    <xf numFmtId="164" fontId="4" fillId="11" borderId="4" xfId="0" applyNumberFormat="1" applyFont="1" applyFill="1" applyBorder="1"/>
    <xf numFmtId="0" fontId="4" fillId="12" borderId="4" xfId="0" applyFont="1" applyFill="1" applyBorder="1"/>
    <xf numFmtId="164" fontId="4" fillId="12" borderId="4" xfId="0" applyNumberFormat="1" applyFont="1" applyFill="1" applyBorder="1"/>
    <xf numFmtId="0" fontId="7" fillId="11" borderId="4" xfId="0" applyFont="1" applyFill="1" applyBorder="1"/>
    <xf numFmtId="0" fontId="7" fillId="0" borderId="0" xfId="0" applyFont="1"/>
    <xf numFmtId="164" fontId="7" fillId="0" borderId="0" xfId="0" applyNumberFormat="1" applyFont="1"/>
    <xf numFmtId="164" fontId="7" fillId="4" borderId="4" xfId="0" applyNumberFormat="1" applyFont="1" applyFill="1" applyBorder="1"/>
    <xf numFmtId="164" fontId="7" fillId="5" borderId="4" xfId="0" applyNumberFormat="1" applyFont="1" applyFill="1" applyBorder="1"/>
    <xf numFmtId="164" fontId="7" fillId="6" borderId="4" xfId="0" applyNumberFormat="1" applyFont="1" applyFill="1" applyBorder="1"/>
    <xf numFmtId="0" fontId="4" fillId="2" borderId="4" xfId="0" applyFont="1" applyFill="1" applyBorder="1"/>
    <xf numFmtId="0" fontId="4" fillId="4" borderId="4" xfId="0" applyFont="1" applyFill="1" applyBorder="1"/>
    <xf numFmtId="0" fontId="4" fillId="13" borderId="4" xfId="0" applyFont="1" applyFill="1" applyBorder="1"/>
    <xf numFmtId="164" fontId="4" fillId="13" borderId="4" xfId="0" applyNumberFormat="1" applyFont="1" applyFill="1" applyBorder="1"/>
    <xf numFmtId="164" fontId="4" fillId="14" borderId="4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0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baseColWidth="10" defaultColWidth="14.375" defaultRowHeight="14.95" customHeight="1"/>
  <cols>
    <col min="1" max="1" width="5.25" customWidth="1"/>
    <col min="2" max="2" width="22.25" customWidth="1"/>
    <col min="3" max="3" width="6.375" customWidth="1"/>
    <col min="4" max="4" width="21.625" customWidth="1"/>
    <col min="5" max="5" width="20.25" customWidth="1"/>
    <col min="6" max="6" width="7.375" customWidth="1"/>
    <col min="7" max="7" width="8.75" customWidth="1"/>
    <col min="8" max="8" width="7.75" hidden="1" customWidth="1"/>
    <col min="9" max="9" width="8.125" customWidth="1"/>
    <col min="10" max="10" width="7.125" hidden="1" customWidth="1"/>
    <col min="11" max="11" width="9.375" customWidth="1"/>
    <col min="12" max="12" width="8.375" customWidth="1"/>
    <col min="13" max="15" width="9.375" customWidth="1"/>
    <col min="16" max="16" width="7.375" customWidth="1"/>
    <col min="17" max="19" width="9.375" customWidth="1"/>
    <col min="20" max="20" width="8.375" customWidth="1"/>
    <col min="21" max="22" width="9.375" customWidth="1"/>
    <col min="23" max="23" width="6.875" customWidth="1"/>
    <col min="24" max="26" width="9.375" customWidth="1"/>
    <col min="27" max="27" width="8.375" customWidth="1"/>
    <col min="28" max="29" width="9.375" customWidth="1"/>
    <col min="30" max="30" width="6.875" customWidth="1"/>
    <col min="31" max="31" width="9.375" customWidth="1"/>
    <col min="32" max="32" width="10.375" customWidth="1"/>
  </cols>
  <sheetData>
    <row r="1" spans="1:32" ht="14.3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14.3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16</v>
      </c>
      <c r="X2" s="3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16</v>
      </c>
      <c r="AE2" s="4" t="s">
        <v>29</v>
      </c>
      <c r="AF2" s="5" t="s">
        <v>30</v>
      </c>
    </row>
    <row r="3" spans="1:32" ht="14.3" customHeight="1">
      <c r="A3" s="6">
        <v>4</v>
      </c>
      <c r="B3" s="6" t="s">
        <v>31</v>
      </c>
      <c r="C3" s="6" t="s">
        <v>32</v>
      </c>
      <c r="D3" s="6" t="s">
        <v>33</v>
      </c>
      <c r="E3" s="6" t="s">
        <v>34</v>
      </c>
      <c r="K3" s="7">
        <v>57.265000000000001</v>
      </c>
      <c r="L3" s="8">
        <v>53.195999999999998</v>
      </c>
      <c r="M3" s="7">
        <v>53.280999999999999</v>
      </c>
      <c r="N3" s="8">
        <v>57.667999999999999</v>
      </c>
      <c r="O3" s="8">
        <v>56.279000000000003</v>
      </c>
      <c r="P3" s="7"/>
      <c r="Q3" s="8">
        <v>277.68900000000002</v>
      </c>
      <c r="R3" s="7">
        <v>55.854999999999997</v>
      </c>
      <c r="S3" s="7">
        <v>53.235999999999997</v>
      </c>
      <c r="T3" s="8">
        <v>49.244999999999997</v>
      </c>
      <c r="U3" s="8">
        <v>55.579000000000001</v>
      </c>
      <c r="V3" s="8">
        <v>51.945999999999998</v>
      </c>
      <c r="W3" s="7"/>
      <c r="X3" s="8">
        <v>265.86099999999999</v>
      </c>
      <c r="Y3" s="7">
        <v>53.578000000000003</v>
      </c>
      <c r="Z3" s="7">
        <v>51.826999999999998</v>
      </c>
      <c r="AA3" s="8">
        <v>49.118000000000002</v>
      </c>
      <c r="AB3" s="8">
        <v>55.148000000000003</v>
      </c>
      <c r="AC3" s="7">
        <v>52.896999999999998</v>
      </c>
      <c r="AD3" s="7"/>
      <c r="AE3" s="8">
        <v>262.56799999999998</v>
      </c>
      <c r="AF3" s="7">
        <v>806.11800000000005</v>
      </c>
    </row>
    <row r="4" spans="1:32" ht="14.3" customHeight="1">
      <c r="A4" s="6">
        <v>13</v>
      </c>
      <c r="B4" s="6" t="s">
        <v>35</v>
      </c>
      <c r="C4" s="6" t="s">
        <v>32</v>
      </c>
      <c r="D4" s="6" t="s">
        <v>36</v>
      </c>
      <c r="E4" s="6" t="s">
        <v>37</v>
      </c>
      <c r="K4" s="8">
        <v>56.85</v>
      </c>
      <c r="L4" s="7">
        <v>53.375</v>
      </c>
      <c r="M4" s="7">
        <v>57.155999999999999</v>
      </c>
      <c r="N4" s="7">
        <v>59.555</v>
      </c>
      <c r="O4" s="7">
        <v>56.487000000000002</v>
      </c>
      <c r="P4" s="7"/>
      <c r="Q4" s="9">
        <v>283.423</v>
      </c>
      <c r="R4" s="7">
        <v>56.768000000000001</v>
      </c>
      <c r="S4" s="7">
        <v>52.662999999999997</v>
      </c>
      <c r="T4" s="7">
        <v>54.094999999999999</v>
      </c>
      <c r="U4" s="7">
        <v>56.012999999999998</v>
      </c>
      <c r="V4" s="7">
        <v>53.968000000000004</v>
      </c>
      <c r="W4" s="7"/>
      <c r="X4" s="10">
        <v>273.50700000000001</v>
      </c>
      <c r="Y4" s="7">
        <v>55.005000000000003</v>
      </c>
      <c r="Z4" s="7">
        <v>51.609000000000002</v>
      </c>
      <c r="AA4" s="7">
        <v>51.832000000000001</v>
      </c>
      <c r="AB4" s="7">
        <v>55.706000000000003</v>
      </c>
      <c r="AC4" s="7">
        <v>52.917000000000002</v>
      </c>
      <c r="AD4" s="7"/>
      <c r="AE4" s="11">
        <v>267.06900000000002</v>
      </c>
      <c r="AF4" s="7">
        <v>823.99900000000002</v>
      </c>
    </row>
    <row r="5" spans="1:32" ht="14.3" customHeight="1">
      <c r="A5" s="6">
        <v>10</v>
      </c>
      <c r="B5" s="6" t="s">
        <v>38</v>
      </c>
      <c r="C5" s="6" t="s">
        <v>32</v>
      </c>
      <c r="D5" s="6" t="s">
        <v>36</v>
      </c>
      <c r="E5" s="6" t="s">
        <v>39</v>
      </c>
      <c r="K5" s="7">
        <v>59.024999999999999</v>
      </c>
      <c r="L5" s="7">
        <v>53.356000000000002</v>
      </c>
      <c r="M5" s="7">
        <v>54.289000000000001</v>
      </c>
      <c r="N5" s="7">
        <v>65.194000000000003</v>
      </c>
      <c r="O5" s="7">
        <v>59.024000000000001</v>
      </c>
      <c r="P5" s="7"/>
      <c r="Q5" s="9">
        <v>290.88799999999998</v>
      </c>
      <c r="R5" s="8">
        <v>55.186</v>
      </c>
      <c r="S5" s="8">
        <v>51.511000000000003</v>
      </c>
      <c r="T5" s="7">
        <v>50.59</v>
      </c>
      <c r="U5" s="7">
        <v>56.82</v>
      </c>
      <c r="V5" s="7">
        <v>54.259</v>
      </c>
      <c r="W5" s="7"/>
      <c r="X5" s="10">
        <v>268.36599999999999</v>
      </c>
      <c r="Y5" s="7">
        <v>53.761000000000003</v>
      </c>
      <c r="Z5" s="8">
        <v>50.906999999999996</v>
      </c>
      <c r="AA5" s="7">
        <v>51.445999999999998</v>
      </c>
      <c r="AB5" s="7">
        <v>56.718000000000004</v>
      </c>
      <c r="AC5" s="7">
        <v>52.993000000000002</v>
      </c>
      <c r="AD5" s="7"/>
      <c r="AE5" s="11">
        <v>265.82499999999999</v>
      </c>
      <c r="AF5" s="7">
        <v>825.07899999999995</v>
      </c>
    </row>
    <row r="6" spans="1:32" ht="14.3" customHeight="1">
      <c r="A6" s="6">
        <v>7</v>
      </c>
      <c r="B6" s="6" t="s">
        <v>40</v>
      </c>
      <c r="C6" s="6" t="s">
        <v>32</v>
      </c>
      <c r="D6" s="6" t="s">
        <v>36</v>
      </c>
      <c r="E6" s="6" t="s">
        <v>39</v>
      </c>
      <c r="K6" s="7">
        <v>57.563000000000002</v>
      </c>
      <c r="L6" s="7">
        <v>55.212000000000003</v>
      </c>
      <c r="M6" s="8">
        <v>53.194000000000003</v>
      </c>
      <c r="N6" s="7">
        <v>63.988999999999997</v>
      </c>
      <c r="O6" s="7">
        <v>60.225000000000001</v>
      </c>
      <c r="P6" s="7"/>
      <c r="Q6" s="9">
        <v>290.18299999999999</v>
      </c>
      <c r="R6" s="7">
        <v>55.734000000000002</v>
      </c>
      <c r="S6" s="7">
        <v>53.262</v>
      </c>
      <c r="T6" s="7">
        <v>51.290999999999997</v>
      </c>
      <c r="U6" s="7">
        <v>57.648000000000003</v>
      </c>
      <c r="V6" s="7">
        <v>53.725000000000001</v>
      </c>
      <c r="W6" s="7"/>
      <c r="X6" s="10">
        <v>271.66000000000003</v>
      </c>
      <c r="Y6" s="8">
        <v>53.183999999999997</v>
      </c>
      <c r="Z6" s="7">
        <v>53.5</v>
      </c>
      <c r="AA6" s="7">
        <v>51.033999999999999</v>
      </c>
      <c r="AB6" s="7">
        <v>56.881</v>
      </c>
      <c r="AC6" s="8">
        <v>52.088999999999999</v>
      </c>
      <c r="AD6" s="7"/>
      <c r="AE6" s="11">
        <v>266.68799999999999</v>
      </c>
      <c r="AF6" s="7">
        <v>828.53099999999995</v>
      </c>
    </row>
    <row r="7" spans="1:32" ht="14.3" customHeight="1">
      <c r="A7" s="6">
        <v>20</v>
      </c>
      <c r="B7" s="6" t="s">
        <v>41</v>
      </c>
      <c r="C7" s="6" t="s">
        <v>32</v>
      </c>
      <c r="D7" s="6" t="s">
        <v>36</v>
      </c>
      <c r="E7" s="6" t="s">
        <v>42</v>
      </c>
      <c r="K7" s="7">
        <v>61.923999999999999</v>
      </c>
      <c r="L7" s="7">
        <v>55.716999999999999</v>
      </c>
      <c r="M7" s="7">
        <v>54.188000000000002</v>
      </c>
      <c r="N7" s="7">
        <v>59.792000000000002</v>
      </c>
      <c r="O7" s="7">
        <v>56.56</v>
      </c>
      <c r="P7" s="7"/>
      <c r="Q7" s="9">
        <v>288.18099999999998</v>
      </c>
      <c r="R7" s="7">
        <v>58.594999999999999</v>
      </c>
      <c r="S7" s="7">
        <v>53.168999999999997</v>
      </c>
      <c r="T7" s="7">
        <v>52.401000000000003</v>
      </c>
      <c r="U7" s="7">
        <v>57.991999999999997</v>
      </c>
      <c r="V7" s="7">
        <v>54.222000000000001</v>
      </c>
      <c r="W7" s="7"/>
      <c r="X7" s="10">
        <v>276.37900000000002</v>
      </c>
      <c r="Y7" s="7">
        <v>54.731000000000002</v>
      </c>
      <c r="Z7" s="7">
        <v>51.585000000000001</v>
      </c>
      <c r="AA7" s="7">
        <v>49.165999999999997</v>
      </c>
      <c r="AB7" s="7">
        <v>56.95</v>
      </c>
      <c r="AC7" s="7">
        <v>53.341000000000001</v>
      </c>
      <c r="AD7" s="7"/>
      <c r="AE7" s="11">
        <v>265.77300000000002</v>
      </c>
      <c r="AF7" s="7">
        <v>830.33299999999997</v>
      </c>
    </row>
    <row r="8" spans="1:32" ht="14.3" customHeight="1">
      <c r="A8" s="6">
        <v>17</v>
      </c>
      <c r="B8" s="6" t="s">
        <v>43</v>
      </c>
      <c r="C8" s="6" t="s">
        <v>32</v>
      </c>
      <c r="D8" s="6" t="s">
        <v>36</v>
      </c>
      <c r="E8" s="6" t="s">
        <v>39</v>
      </c>
      <c r="K8" s="7">
        <v>58.323999999999998</v>
      </c>
      <c r="L8" s="7">
        <v>55.252000000000002</v>
      </c>
      <c r="M8" s="7">
        <v>56.201999999999998</v>
      </c>
      <c r="N8" s="7">
        <v>61.344999999999999</v>
      </c>
      <c r="O8" s="7">
        <v>56.796999999999997</v>
      </c>
      <c r="P8" s="7"/>
      <c r="Q8" s="9">
        <v>287.92</v>
      </c>
      <c r="R8" s="7">
        <v>58.658999999999999</v>
      </c>
      <c r="S8" s="7">
        <v>53.738999999999997</v>
      </c>
      <c r="T8" s="7">
        <v>53.972999999999999</v>
      </c>
      <c r="U8" s="7">
        <v>58.365000000000002</v>
      </c>
      <c r="V8" s="7">
        <v>54.631999999999998</v>
      </c>
      <c r="W8" s="7"/>
      <c r="X8" s="10">
        <v>279.36799999999999</v>
      </c>
      <c r="Y8" s="7">
        <v>56.44</v>
      </c>
      <c r="Z8" s="7">
        <v>52.77</v>
      </c>
      <c r="AA8" s="7">
        <v>51.832000000000001</v>
      </c>
      <c r="AB8" s="7">
        <v>58.014000000000003</v>
      </c>
      <c r="AC8" s="7">
        <v>53.679000000000002</v>
      </c>
      <c r="AD8" s="7"/>
      <c r="AE8" s="11">
        <v>272.73500000000001</v>
      </c>
      <c r="AF8" s="7">
        <v>840.02300000000002</v>
      </c>
    </row>
    <row r="9" spans="1:32" ht="14.3" customHeight="1">
      <c r="A9" s="12">
        <v>3</v>
      </c>
      <c r="B9" s="12" t="s">
        <v>44</v>
      </c>
      <c r="C9" s="12" t="s">
        <v>45</v>
      </c>
      <c r="D9" s="12" t="s">
        <v>46</v>
      </c>
      <c r="E9" s="12" t="s">
        <v>34</v>
      </c>
      <c r="K9" s="13">
        <v>60.814</v>
      </c>
      <c r="L9" s="13">
        <v>58.003</v>
      </c>
      <c r="M9" s="13">
        <v>52.265000000000001</v>
      </c>
      <c r="N9" s="13">
        <v>62.009</v>
      </c>
      <c r="O9" s="13">
        <v>56.234999999999999</v>
      </c>
      <c r="P9" s="7"/>
      <c r="Q9" s="13">
        <v>289.32600000000002</v>
      </c>
      <c r="R9" s="13">
        <v>59.179000000000002</v>
      </c>
      <c r="S9" s="13">
        <v>57.195999999999998</v>
      </c>
      <c r="T9" s="13">
        <v>52.726999999999997</v>
      </c>
      <c r="U9" s="13">
        <v>60.183</v>
      </c>
      <c r="V9" s="13">
        <v>56.460999999999999</v>
      </c>
      <c r="W9" s="7"/>
      <c r="X9" s="13">
        <v>285.74599999999998</v>
      </c>
      <c r="Y9" s="13">
        <v>58.609000000000002</v>
      </c>
      <c r="Z9" s="13">
        <v>56.088999999999999</v>
      </c>
      <c r="AA9" s="7">
        <v>53.468000000000004</v>
      </c>
      <c r="AB9" s="7">
        <v>60.841000000000001</v>
      </c>
      <c r="AC9" s="13">
        <v>56.021000000000001</v>
      </c>
      <c r="AD9" s="7"/>
      <c r="AE9" s="13">
        <v>285.02800000000002</v>
      </c>
      <c r="AF9" s="7">
        <v>860.1</v>
      </c>
    </row>
    <row r="10" spans="1:32" ht="14.3" customHeight="1">
      <c r="A10" s="14">
        <v>8</v>
      </c>
      <c r="B10" s="14" t="s">
        <v>47</v>
      </c>
      <c r="C10" s="14" t="s">
        <v>48</v>
      </c>
      <c r="D10" s="14" t="s">
        <v>49</v>
      </c>
      <c r="E10" s="14" t="s">
        <v>34</v>
      </c>
      <c r="K10" s="7">
        <v>61.191000000000003</v>
      </c>
      <c r="L10" s="15">
        <v>56.768999999999998</v>
      </c>
      <c r="M10" s="15">
        <v>57.023000000000003</v>
      </c>
      <c r="N10" s="15">
        <v>62.426000000000002</v>
      </c>
      <c r="O10" s="15">
        <v>57.762999999999998</v>
      </c>
      <c r="P10" s="7"/>
      <c r="Q10" s="15">
        <v>295.17200000000003</v>
      </c>
      <c r="R10" s="7">
        <v>60.258000000000003</v>
      </c>
      <c r="S10" s="7">
        <v>58.48</v>
      </c>
      <c r="T10" s="15">
        <v>54.576999999999998</v>
      </c>
      <c r="U10" s="7">
        <v>61.280999999999999</v>
      </c>
      <c r="V10" s="15">
        <v>56.938000000000002</v>
      </c>
      <c r="W10" s="7"/>
      <c r="X10" s="15">
        <v>291.53399999999999</v>
      </c>
      <c r="Y10" s="7">
        <v>59.722000000000001</v>
      </c>
      <c r="Z10" s="16">
        <v>55.991999999999997</v>
      </c>
      <c r="AA10" s="7">
        <v>53.314999999999998</v>
      </c>
      <c r="AB10" s="7">
        <v>61.231999999999999</v>
      </c>
      <c r="AC10" s="15">
        <v>56.764000000000003</v>
      </c>
      <c r="AD10" s="7"/>
      <c r="AE10" s="11">
        <v>287.02499999999998</v>
      </c>
      <c r="AF10" s="7">
        <v>873.73099999999999</v>
      </c>
    </row>
    <row r="11" spans="1:32" ht="14.3" customHeight="1">
      <c r="A11" s="14">
        <v>1</v>
      </c>
      <c r="B11" s="14" t="s">
        <v>50</v>
      </c>
      <c r="C11" s="14" t="s">
        <v>48</v>
      </c>
      <c r="D11" s="14" t="s">
        <v>51</v>
      </c>
      <c r="E11" s="14" t="s">
        <v>52</v>
      </c>
      <c r="K11" s="15">
        <v>60.841000000000001</v>
      </c>
      <c r="L11" s="7">
        <v>60.360999999999997</v>
      </c>
      <c r="M11" s="7">
        <v>57.082000000000001</v>
      </c>
      <c r="N11" s="7">
        <v>63.405999999999999</v>
      </c>
      <c r="O11" s="7">
        <v>58.131</v>
      </c>
      <c r="P11" s="7"/>
      <c r="Q11" s="9">
        <v>299.82100000000003</v>
      </c>
      <c r="R11" s="15">
        <v>59.71</v>
      </c>
      <c r="S11" s="15">
        <v>57.899000000000001</v>
      </c>
      <c r="T11" s="7">
        <v>55.076000000000001</v>
      </c>
      <c r="U11" s="15">
        <v>60.835000000000001</v>
      </c>
      <c r="V11" s="7">
        <v>60.067</v>
      </c>
      <c r="W11" s="7"/>
      <c r="X11" s="10">
        <v>293.58699999999999</v>
      </c>
      <c r="Y11" s="15">
        <v>59.008000000000003</v>
      </c>
      <c r="Z11" s="17">
        <v>55.991999999999997</v>
      </c>
      <c r="AA11" s="15">
        <v>52.351999999999997</v>
      </c>
      <c r="AB11" s="15">
        <v>59.783000000000001</v>
      </c>
      <c r="AC11" s="7">
        <v>58.558</v>
      </c>
      <c r="AD11" s="7"/>
      <c r="AE11" s="15">
        <v>285.69299999999998</v>
      </c>
      <c r="AF11" s="7">
        <v>879.101</v>
      </c>
    </row>
    <row r="12" spans="1:32" ht="14.3" customHeight="1">
      <c r="A12" s="18">
        <v>5</v>
      </c>
      <c r="B12" s="18" t="s">
        <v>53</v>
      </c>
      <c r="C12" s="18" t="s">
        <v>54</v>
      </c>
      <c r="D12" s="18" t="s">
        <v>55</v>
      </c>
      <c r="E12" s="18" t="s">
        <v>56</v>
      </c>
      <c r="J12" s="19" t="s">
        <v>10</v>
      </c>
      <c r="K12" s="7">
        <v>64.516999999999996</v>
      </c>
      <c r="L12" s="20">
        <v>58.557000000000002</v>
      </c>
      <c r="M12" s="7">
        <v>56.643999999999998</v>
      </c>
      <c r="N12" s="7">
        <v>63.524000000000001</v>
      </c>
      <c r="O12" s="20">
        <v>59.78</v>
      </c>
      <c r="P12" s="7"/>
      <c r="Q12" s="20">
        <v>303.02199999999999</v>
      </c>
      <c r="R12" s="7">
        <v>63.189</v>
      </c>
      <c r="S12" s="20">
        <v>57.914999999999999</v>
      </c>
      <c r="T12" s="20">
        <v>55.204000000000001</v>
      </c>
      <c r="U12" s="7">
        <v>62.232999999999997</v>
      </c>
      <c r="V12" s="7">
        <v>59.110999999999997</v>
      </c>
      <c r="W12" s="7"/>
      <c r="X12" s="10">
        <v>297.65199999999999</v>
      </c>
      <c r="Y12" s="7">
        <v>62.911999999999999</v>
      </c>
      <c r="Z12" s="7">
        <v>58.728000000000002</v>
      </c>
      <c r="AA12" s="7">
        <v>54.951000000000001</v>
      </c>
      <c r="AB12" s="7">
        <v>61.941000000000003</v>
      </c>
      <c r="AC12" s="20">
        <v>57.901000000000003</v>
      </c>
      <c r="AD12" s="7"/>
      <c r="AE12" s="20">
        <v>296.43299999999999</v>
      </c>
      <c r="AF12" s="7">
        <v>897.10699999999997</v>
      </c>
    </row>
    <row r="13" spans="1:32" ht="14.3" customHeight="1">
      <c r="A13" s="12">
        <v>104</v>
      </c>
      <c r="B13" s="12" t="s">
        <v>57</v>
      </c>
      <c r="C13" s="12" t="s">
        <v>45</v>
      </c>
      <c r="D13" s="12" t="s">
        <v>46</v>
      </c>
      <c r="E13" s="12" t="s">
        <v>39</v>
      </c>
      <c r="K13" s="7">
        <v>64.239000000000004</v>
      </c>
      <c r="L13" s="7">
        <v>59.122999999999998</v>
      </c>
      <c r="M13" s="7">
        <v>57.768000000000001</v>
      </c>
      <c r="N13" s="7">
        <v>65.864000000000004</v>
      </c>
      <c r="O13" s="7">
        <v>59.728999999999999</v>
      </c>
      <c r="P13" s="7"/>
      <c r="Q13" s="9">
        <v>306.72300000000001</v>
      </c>
      <c r="R13" s="7">
        <v>60.987000000000002</v>
      </c>
      <c r="S13" s="7">
        <v>57.307000000000002</v>
      </c>
      <c r="T13" s="7">
        <v>55.548000000000002</v>
      </c>
      <c r="U13" s="7">
        <v>61.648000000000003</v>
      </c>
      <c r="V13" s="7">
        <v>58.905000000000001</v>
      </c>
      <c r="W13" s="7"/>
      <c r="X13" s="10">
        <v>294.39499999999998</v>
      </c>
      <c r="Y13" s="7">
        <v>63.334000000000003</v>
      </c>
      <c r="Z13" s="7">
        <v>56.88</v>
      </c>
      <c r="AA13" s="7">
        <v>55.26</v>
      </c>
      <c r="AB13" s="7">
        <v>66.834999999999994</v>
      </c>
      <c r="AC13" s="7">
        <v>57.713000000000001</v>
      </c>
      <c r="AD13" s="7"/>
      <c r="AE13" s="11">
        <v>300.02199999999999</v>
      </c>
      <c r="AF13" s="7">
        <v>901.14</v>
      </c>
    </row>
    <row r="14" spans="1:32" ht="14.3" customHeight="1">
      <c r="A14" s="18">
        <v>82</v>
      </c>
      <c r="B14" s="18" t="s">
        <v>58</v>
      </c>
      <c r="C14" s="18" t="s">
        <v>54</v>
      </c>
      <c r="D14" s="18" t="s">
        <v>55</v>
      </c>
      <c r="E14" s="18" t="s">
        <v>39</v>
      </c>
      <c r="K14" s="20">
        <v>64.277000000000001</v>
      </c>
      <c r="L14" s="7">
        <v>61.636000000000003</v>
      </c>
      <c r="M14" s="7">
        <v>57.204999999999998</v>
      </c>
      <c r="N14" s="20">
        <v>63.438000000000002</v>
      </c>
      <c r="O14" s="7">
        <v>60.904000000000003</v>
      </c>
      <c r="P14" s="7"/>
      <c r="Q14" s="9">
        <v>307.45999999999998</v>
      </c>
      <c r="R14" s="20">
        <v>62.503999999999998</v>
      </c>
      <c r="S14" s="7">
        <v>58.878999999999998</v>
      </c>
      <c r="T14" s="7">
        <v>55.584000000000003</v>
      </c>
      <c r="U14" s="20">
        <v>62.021999999999998</v>
      </c>
      <c r="V14" s="20">
        <v>58.374000000000002</v>
      </c>
      <c r="W14" s="7"/>
      <c r="X14" s="20">
        <v>297.363</v>
      </c>
      <c r="Y14" s="20">
        <v>61.241</v>
      </c>
      <c r="Z14" s="7">
        <v>58.128999999999998</v>
      </c>
      <c r="AA14" s="7">
        <v>55.808</v>
      </c>
      <c r="AB14" s="7">
        <v>62.676000000000002</v>
      </c>
      <c r="AC14" s="7">
        <v>58.872</v>
      </c>
      <c r="AD14" s="7"/>
      <c r="AE14" s="11">
        <v>296.726</v>
      </c>
      <c r="AF14" s="7">
        <v>901.54899999999998</v>
      </c>
    </row>
    <row r="15" spans="1:32" ht="14.3" customHeight="1">
      <c r="A15" s="12">
        <v>2</v>
      </c>
      <c r="B15" s="12" t="s">
        <v>59</v>
      </c>
      <c r="C15" s="12" t="s">
        <v>45</v>
      </c>
      <c r="D15" s="12" t="s">
        <v>46</v>
      </c>
      <c r="E15" s="12" t="s">
        <v>39</v>
      </c>
      <c r="J15" s="19" t="s">
        <v>10</v>
      </c>
      <c r="K15" s="7">
        <v>68.605999999999995</v>
      </c>
      <c r="L15" s="7">
        <v>63.985999999999997</v>
      </c>
      <c r="M15" s="7">
        <v>55.415999999999997</v>
      </c>
      <c r="N15" s="7">
        <v>65.144999999999996</v>
      </c>
      <c r="O15" s="7">
        <v>58.14</v>
      </c>
      <c r="P15" s="7"/>
      <c r="Q15" s="9">
        <v>311.29300000000001</v>
      </c>
      <c r="R15" s="7">
        <v>61.576999999999998</v>
      </c>
      <c r="S15" s="7">
        <v>62.579000000000001</v>
      </c>
      <c r="T15" s="7">
        <v>55.451000000000001</v>
      </c>
      <c r="U15" s="7">
        <v>62.628999999999998</v>
      </c>
      <c r="V15" s="7">
        <v>58.802999999999997</v>
      </c>
      <c r="W15" s="7"/>
      <c r="X15" s="10">
        <v>301.03899999999999</v>
      </c>
      <c r="Y15" s="7">
        <v>61.351999999999997</v>
      </c>
      <c r="Z15" s="7">
        <v>58.085000000000001</v>
      </c>
      <c r="AA15" s="13">
        <v>53.2</v>
      </c>
      <c r="AB15" s="13">
        <v>60.115000000000002</v>
      </c>
      <c r="AC15" s="7">
        <v>56.491</v>
      </c>
      <c r="AD15" s="7"/>
      <c r="AE15" s="11">
        <v>289.24299999999999</v>
      </c>
      <c r="AF15" s="7">
        <v>901.57500000000005</v>
      </c>
    </row>
    <row r="16" spans="1:32" ht="14.3" customHeight="1">
      <c r="A16" s="21">
        <v>6</v>
      </c>
      <c r="B16" s="21" t="s">
        <v>60</v>
      </c>
      <c r="C16" s="21" t="s">
        <v>61</v>
      </c>
      <c r="D16" s="21" t="s">
        <v>62</v>
      </c>
      <c r="E16" s="21" t="s">
        <v>56</v>
      </c>
      <c r="I16" s="19" t="s">
        <v>9</v>
      </c>
      <c r="K16" s="22">
        <v>63.610999999999997</v>
      </c>
      <c r="L16" s="22">
        <v>60.085999999999999</v>
      </c>
      <c r="M16" s="7">
        <v>58.197000000000003</v>
      </c>
      <c r="N16" s="22">
        <v>64.462000000000003</v>
      </c>
      <c r="O16" s="7">
        <v>59.997999999999998</v>
      </c>
      <c r="P16" s="7"/>
      <c r="Q16" s="22">
        <v>306.35399999999998</v>
      </c>
      <c r="R16" s="22">
        <v>61.823999999999998</v>
      </c>
      <c r="S16" s="22">
        <v>58.892000000000003</v>
      </c>
      <c r="T16" s="22">
        <v>56.526000000000003</v>
      </c>
      <c r="U16" s="22">
        <v>63.185000000000002</v>
      </c>
      <c r="V16" s="22">
        <v>58.075000000000003</v>
      </c>
      <c r="W16" s="7"/>
      <c r="X16" s="22">
        <v>298.50200000000001</v>
      </c>
      <c r="Y16" s="22">
        <v>61.023000000000003</v>
      </c>
      <c r="Z16" s="7">
        <v>59.784999999999997</v>
      </c>
      <c r="AA16" s="22">
        <v>55.709000000000003</v>
      </c>
      <c r="AB16" s="22">
        <v>62.707999999999998</v>
      </c>
      <c r="AC16" s="22">
        <v>58.637999999999998</v>
      </c>
      <c r="AD16" s="7"/>
      <c r="AE16" s="22">
        <v>297.863</v>
      </c>
      <c r="AF16" s="7">
        <v>902.71900000000005</v>
      </c>
    </row>
    <row r="17" spans="1:32" ht="14.3" customHeight="1">
      <c r="A17" s="18">
        <v>28</v>
      </c>
      <c r="B17" s="18" t="s">
        <v>63</v>
      </c>
      <c r="C17" s="18" t="s">
        <v>54</v>
      </c>
      <c r="D17" s="18" t="s">
        <v>36</v>
      </c>
      <c r="E17" s="18" t="s">
        <v>64</v>
      </c>
      <c r="J17" s="19" t="s">
        <v>10</v>
      </c>
      <c r="K17" s="7">
        <v>64.415000000000006</v>
      </c>
      <c r="L17" s="7">
        <v>61.552999999999997</v>
      </c>
      <c r="M17" s="20">
        <v>55.54</v>
      </c>
      <c r="N17" s="7">
        <v>64.022999999999996</v>
      </c>
      <c r="O17" s="7">
        <v>64.292000000000002</v>
      </c>
      <c r="P17" s="7"/>
      <c r="Q17" s="9">
        <v>309.82299999999998</v>
      </c>
      <c r="R17" s="7">
        <v>66.465000000000003</v>
      </c>
      <c r="S17" s="7">
        <v>59.238999999999997</v>
      </c>
      <c r="T17" s="7">
        <v>57.962000000000003</v>
      </c>
      <c r="U17" s="7">
        <v>64.138000000000005</v>
      </c>
      <c r="V17" s="7">
        <v>59.091999999999999</v>
      </c>
      <c r="W17" s="7"/>
      <c r="X17" s="10">
        <v>306.89600000000002</v>
      </c>
      <c r="Y17" s="7">
        <v>62.017000000000003</v>
      </c>
      <c r="Z17" s="20">
        <v>57.197000000000003</v>
      </c>
      <c r="AA17" s="20">
        <v>54.625</v>
      </c>
      <c r="AB17" s="7">
        <v>62.98</v>
      </c>
      <c r="AC17" s="7">
        <v>59.994999999999997</v>
      </c>
      <c r="AD17" s="7"/>
      <c r="AE17" s="11">
        <v>296.81400000000002</v>
      </c>
      <c r="AF17" s="7">
        <v>913.53300000000002</v>
      </c>
    </row>
    <row r="18" spans="1:32" ht="14.3" customHeight="1">
      <c r="A18" s="12">
        <v>16</v>
      </c>
      <c r="B18" s="12" t="s">
        <v>65</v>
      </c>
      <c r="C18" s="12" t="s">
        <v>45</v>
      </c>
      <c r="D18" s="12" t="s">
        <v>46</v>
      </c>
      <c r="E18" s="12" t="s">
        <v>56</v>
      </c>
      <c r="J18" s="19" t="s">
        <v>10</v>
      </c>
      <c r="K18" s="7">
        <v>67.063000000000002</v>
      </c>
      <c r="L18" s="7">
        <v>58.738</v>
      </c>
      <c r="M18" s="7">
        <v>56.323999999999998</v>
      </c>
      <c r="N18" s="7">
        <v>64.638999999999996</v>
      </c>
      <c r="O18" s="7">
        <v>60.933999999999997</v>
      </c>
      <c r="P18" s="7"/>
      <c r="Q18" s="9">
        <v>307.69799999999998</v>
      </c>
      <c r="R18" s="7">
        <v>62.216999999999999</v>
      </c>
      <c r="S18" s="7">
        <v>61.091999999999999</v>
      </c>
      <c r="T18" s="7">
        <v>57.847999999999999</v>
      </c>
      <c r="U18" s="7">
        <v>62.421999999999997</v>
      </c>
      <c r="V18" s="7">
        <v>59.612000000000002</v>
      </c>
      <c r="W18" s="7"/>
      <c r="X18" s="10">
        <v>303.19099999999997</v>
      </c>
      <c r="Y18" s="7">
        <v>61.741</v>
      </c>
      <c r="Z18" s="7">
        <v>61.101999999999997</v>
      </c>
      <c r="AA18" s="7">
        <v>57.192999999999998</v>
      </c>
      <c r="AB18" s="7">
        <v>65.248000000000005</v>
      </c>
      <c r="AC18" s="7">
        <v>59.563000000000002</v>
      </c>
      <c r="AD18" s="7"/>
      <c r="AE18" s="11">
        <v>304.84699999999998</v>
      </c>
      <c r="AF18" s="7">
        <v>915.73599999999999</v>
      </c>
    </row>
    <row r="19" spans="1:32" ht="14.3" customHeight="1">
      <c r="A19" s="18">
        <v>12</v>
      </c>
      <c r="B19" s="18" t="s">
        <v>66</v>
      </c>
      <c r="C19" s="18" t="s">
        <v>54</v>
      </c>
      <c r="D19" s="18" t="s">
        <v>55</v>
      </c>
      <c r="E19" s="18" t="s">
        <v>52</v>
      </c>
      <c r="J19" s="19" t="s">
        <v>10</v>
      </c>
      <c r="K19" s="7">
        <v>64.448999999999998</v>
      </c>
      <c r="L19" s="7">
        <v>62.225000000000001</v>
      </c>
      <c r="M19" s="7">
        <v>58.887</v>
      </c>
      <c r="N19" s="7">
        <v>63.737000000000002</v>
      </c>
      <c r="O19" s="7">
        <v>63.54</v>
      </c>
      <c r="P19" s="7"/>
      <c r="Q19" s="9">
        <v>312.83800000000002</v>
      </c>
      <c r="R19" s="7">
        <v>63.024999999999999</v>
      </c>
      <c r="S19" s="7">
        <v>58.197000000000003</v>
      </c>
      <c r="T19" s="7">
        <v>57.570999999999998</v>
      </c>
      <c r="U19" s="7">
        <v>62.52</v>
      </c>
      <c r="V19" s="7">
        <v>59.600999999999999</v>
      </c>
      <c r="W19" s="7"/>
      <c r="X19" s="10">
        <v>300.91399999999999</v>
      </c>
      <c r="Y19" s="7">
        <v>62.886000000000003</v>
      </c>
      <c r="Z19" s="7">
        <v>58.395000000000003</v>
      </c>
      <c r="AA19" s="7">
        <v>61.186</v>
      </c>
      <c r="AB19" s="20">
        <v>61.762999999999998</v>
      </c>
      <c r="AC19" s="7">
        <v>59.201000000000001</v>
      </c>
      <c r="AD19" s="7"/>
      <c r="AE19" s="11">
        <v>303.43099999999998</v>
      </c>
      <c r="AF19" s="7">
        <v>917.18299999999999</v>
      </c>
    </row>
    <row r="20" spans="1:32" ht="14.3" customHeight="1">
      <c r="A20" s="12">
        <v>18</v>
      </c>
      <c r="B20" s="12" t="s">
        <v>67</v>
      </c>
      <c r="C20" s="12" t="s">
        <v>45</v>
      </c>
      <c r="D20" s="12" t="s">
        <v>46</v>
      </c>
      <c r="E20" s="12" t="s">
        <v>68</v>
      </c>
      <c r="K20" s="7">
        <v>64.210999999999999</v>
      </c>
      <c r="L20" s="7">
        <v>60.701999999999998</v>
      </c>
      <c r="M20" s="7">
        <v>61.427999999999997</v>
      </c>
      <c r="N20" s="7">
        <v>67.242999999999995</v>
      </c>
      <c r="O20" s="7">
        <v>60.695999999999998</v>
      </c>
      <c r="P20" s="7"/>
      <c r="Q20" s="9">
        <v>314.27999999999997</v>
      </c>
      <c r="R20" s="7">
        <v>64.569000000000003</v>
      </c>
      <c r="S20" s="7">
        <v>59.197000000000003</v>
      </c>
      <c r="T20" s="7">
        <v>56.997</v>
      </c>
      <c r="U20" s="7">
        <v>63.515999999999998</v>
      </c>
      <c r="V20" s="7">
        <v>59.482999999999997</v>
      </c>
      <c r="W20" s="7"/>
      <c r="X20" s="10">
        <v>303.762</v>
      </c>
      <c r="Y20" s="7">
        <v>62.003999999999998</v>
      </c>
      <c r="Z20" s="7">
        <v>59.177</v>
      </c>
      <c r="AA20" s="7">
        <v>59.338999999999999</v>
      </c>
      <c r="AB20" s="7">
        <v>62.804000000000002</v>
      </c>
      <c r="AC20" s="7">
        <v>57.765000000000001</v>
      </c>
      <c r="AD20" s="7"/>
      <c r="AE20" s="11">
        <v>301.089</v>
      </c>
      <c r="AF20" s="7">
        <v>919.13099999999997</v>
      </c>
    </row>
    <row r="21" spans="1:32" ht="14.3" customHeight="1">
      <c r="A21" s="21">
        <v>9</v>
      </c>
      <c r="B21" s="21" t="s">
        <v>69</v>
      </c>
      <c r="C21" s="21" t="s">
        <v>61</v>
      </c>
      <c r="D21" s="21" t="s">
        <v>62</v>
      </c>
      <c r="E21" s="21" t="s">
        <v>34</v>
      </c>
      <c r="I21" s="19" t="s">
        <v>9</v>
      </c>
      <c r="K21" s="7">
        <v>65.608999999999995</v>
      </c>
      <c r="L21" s="7">
        <v>61.209000000000003</v>
      </c>
      <c r="M21" s="22">
        <v>56.752000000000002</v>
      </c>
      <c r="N21" s="7">
        <v>64.906999999999996</v>
      </c>
      <c r="O21" s="22">
        <v>59.466999999999999</v>
      </c>
      <c r="P21" s="7"/>
      <c r="Q21" s="9">
        <v>307.94400000000002</v>
      </c>
      <c r="R21" s="7">
        <v>64.088999999999999</v>
      </c>
      <c r="S21" s="7">
        <v>59.497999999999998</v>
      </c>
      <c r="T21" s="7">
        <v>57.578000000000003</v>
      </c>
      <c r="U21" s="7">
        <v>63.75</v>
      </c>
      <c r="V21" s="7">
        <v>59.953000000000003</v>
      </c>
      <c r="W21" s="7"/>
      <c r="X21" s="10">
        <v>304.86799999999999</v>
      </c>
      <c r="Y21" s="7">
        <v>65.555000000000007</v>
      </c>
      <c r="Z21" s="7">
        <v>61.433</v>
      </c>
      <c r="AA21" s="7">
        <v>56.665999999999997</v>
      </c>
      <c r="AB21" s="7">
        <v>63.895000000000003</v>
      </c>
      <c r="AC21" s="7">
        <v>59.445999999999998</v>
      </c>
      <c r="AD21" s="7"/>
      <c r="AE21" s="11">
        <v>306.995</v>
      </c>
      <c r="AF21" s="7">
        <v>919.80700000000002</v>
      </c>
    </row>
    <row r="22" spans="1:32" ht="14.3" customHeight="1">
      <c r="A22" s="18">
        <v>77</v>
      </c>
      <c r="B22" s="18" t="s">
        <v>70</v>
      </c>
      <c r="C22" s="18" t="s">
        <v>54</v>
      </c>
      <c r="D22" s="18" t="s">
        <v>55</v>
      </c>
      <c r="E22" s="18" t="s">
        <v>71</v>
      </c>
      <c r="K22" s="7">
        <v>66.528999999999996</v>
      </c>
      <c r="L22" s="7">
        <v>60.878999999999998</v>
      </c>
      <c r="M22" s="7">
        <v>58.966999999999999</v>
      </c>
      <c r="N22" s="7">
        <v>66.641999999999996</v>
      </c>
      <c r="O22" s="7">
        <v>61.180999999999997</v>
      </c>
      <c r="P22" s="7"/>
      <c r="Q22" s="9">
        <v>314.19799999999998</v>
      </c>
      <c r="R22" s="7">
        <v>65.117000000000004</v>
      </c>
      <c r="S22" s="7">
        <v>58.567999999999998</v>
      </c>
      <c r="T22" s="7">
        <v>55.716000000000001</v>
      </c>
      <c r="U22" s="7">
        <v>64.929000000000002</v>
      </c>
      <c r="V22" s="7">
        <v>58.631</v>
      </c>
      <c r="W22" s="7"/>
      <c r="X22" s="10">
        <v>302.96100000000001</v>
      </c>
      <c r="Y22" s="7">
        <v>62.029000000000003</v>
      </c>
      <c r="Z22" s="7">
        <v>57.622999999999998</v>
      </c>
      <c r="AA22" s="7">
        <v>57.046999999999997</v>
      </c>
      <c r="AB22" s="7">
        <v>68.483999999999995</v>
      </c>
      <c r="AC22" s="7">
        <v>58.591000000000001</v>
      </c>
      <c r="AD22" s="7"/>
      <c r="AE22" s="11">
        <v>303.774</v>
      </c>
      <c r="AF22" s="7">
        <v>920.93299999999999</v>
      </c>
    </row>
    <row r="23" spans="1:32" ht="14.3" customHeight="1">
      <c r="A23" s="21">
        <v>11</v>
      </c>
      <c r="B23" s="21" t="s">
        <v>72</v>
      </c>
      <c r="C23" s="21" t="s">
        <v>61</v>
      </c>
      <c r="D23" s="21" t="s">
        <v>62</v>
      </c>
      <c r="E23" s="21" t="s">
        <v>52</v>
      </c>
      <c r="I23" s="19" t="s">
        <v>9</v>
      </c>
      <c r="K23" s="7">
        <v>65.03</v>
      </c>
      <c r="L23" s="7">
        <v>61.616999999999997</v>
      </c>
      <c r="M23" s="7">
        <v>58.075000000000003</v>
      </c>
      <c r="N23" s="7">
        <v>68.084000000000003</v>
      </c>
      <c r="O23" s="7">
        <v>60.030999999999999</v>
      </c>
      <c r="P23" s="7"/>
      <c r="Q23" s="9">
        <v>312.83699999999999</v>
      </c>
      <c r="R23" s="7">
        <v>63.948</v>
      </c>
      <c r="S23" s="7">
        <v>60.701999999999998</v>
      </c>
      <c r="T23" s="7">
        <v>59.04</v>
      </c>
      <c r="U23" s="7">
        <v>64.852999999999994</v>
      </c>
      <c r="V23" s="7">
        <v>60.174999999999997</v>
      </c>
      <c r="W23" s="7"/>
      <c r="X23" s="10">
        <v>308.71800000000002</v>
      </c>
      <c r="Y23" s="7">
        <v>63.345999999999997</v>
      </c>
      <c r="Z23" s="22">
        <v>59.408000000000001</v>
      </c>
      <c r="AA23" s="7">
        <v>57.747999999999998</v>
      </c>
      <c r="AB23" s="7">
        <v>63.718000000000004</v>
      </c>
      <c r="AC23" s="7">
        <v>59.656999999999996</v>
      </c>
      <c r="AD23" s="7"/>
      <c r="AE23" s="11">
        <v>303.87700000000001</v>
      </c>
      <c r="AF23" s="7">
        <v>925.43200000000002</v>
      </c>
    </row>
    <row r="24" spans="1:32" ht="14.3" customHeight="1">
      <c r="A24" s="14">
        <v>39</v>
      </c>
      <c r="B24" s="14" t="s">
        <v>73</v>
      </c>
      <c r="C24" s="14" t="s">
        <v>48</v>
      </c>
      <c r="D24" s="14" t="s">
        <v>51</v>
      </c>
      <c r="E24" s="14" t="s">
        <v>39</v>
      </c>
      <c r="K24" s="7">
        <v>67.796000000000006</v>
      </c>
      <c r="L24" s="7">
        <v>63.670999999999999</v>
      </c>
      <c r="M24" s="7">
        <v>59.87</v>
      </c>
      <c r="N24" s="7">
        <v>66.44</v>
      </c>
      <c r="O24" s="7">
        <v>63.000999999999998</v>
      </c>
      <c r="P24" s="7"/>
      <c r="Q24" s="9">
        <v>320.77800000000002</v>
      </c>
      <c r="R24" s="7">
        <v>61.917999999999999</v>
      </c>
      <c r="S24" s="7">
        <v>59.823</v>
      </c>
      <c r="T24" s="7">
        <v>60.381</v>
      </c>
      <c r="U24" s="7">
        <v>64.308000000000007</v>
      </c>
      <c r="V24" s="7">
        <v>60.433999999999997</v>
      </c>
      <c r="W24" s="7"/>
      <c r="X24" s="10">
        <v>306.86399999999998</v>
      </c>
      <c r="Y24" s="7">
        <v>61.521000000000001</v>
      </c>
      <c r="Z24" s="7">
        <v>62.575000000000003</v>
      </c>
      <c r="AA24" s="7">
        <v>57.161000000000001</v>
      </c>
      <c r="AB24" s="7">
        <v>66.260000000000005</v>
      </c>
      <c r="AC24" s="7">
        <v>60.49</v>
      </c>
      <c r="AD24" s="7"/>
      <c r="AE24" s="11">
        <v>308.00700000000001</v>
      </c>
      <c r="AF24" s="7">
        <v>935.649</v>
      </c>
    </row>
    <row r="25" spans="1:32" ht="14.3" customHeight="1">
      <c r="A25" s="12">
        <v>35</v>
      </c>
      <c r="B25" s="12" t="s">
        <v>74</v>
      </c>
      <c r="C25" s="12" t="s">
        <v>45</v>
      </c>
      <c r="D25" s="12" t="s">
        <v>46</v>
      </c>
      <c r="E25" s="12" t="s">
        <v>56</v>
      </c>
      <c r="J25" s="19" t="s">
        <v>10</v>
      </c>
      <c r="K25" s="7">
        <v>71.998999999999995</v>
      </c>
      <c r="L25" s="7">
        <v>62.686</v>
      </c>
      <c r="M25" s="7">
        <v>60.13</v>
      </c>
      <c r="N25" s="7">
        <v>67.132000000000005</v>
      </c>
      <c r="O25" s="7">
        <v>63.246000000000002</v>
      </c>
      <c r="P25" s="7"/>
      <c r="Q25" s="9">
        <v>325.19299999999998</v>
      </c>
      <c r="R25" s="7">
        <v>68.591999999999999</v>
      </c>
      <c r="S25" s="7">
        <v>59.997999999999998</v>
      </c>
      <c r="T25" s="7">
        <v>58.53</v>
      </c>
      <c r="U25" s="7">
        <v>66.025000000000006</v>
      </c>
      <c r="V25" s="7">
        <v>61.277999999999999</v>
      </c>
      <c r="W25" s="7"/>
      <c r="X25" s="10">
        <v>314.423</v>
      </c>
      <c r="Y25" s="7">
        <v>61.89</v>
      </c>
      <c r="Z25" s="7">
        <v>57.823</v>
      </c>
      <c r="AA25" s="7">
        <v>55.853999999999999</v>
      </c>
      <c r="AB25" s="7">
        <v>62.45</v>
      </c>
      <c r="AC25" s="7">
        <v>59.040999999999997</v>
      </c>
      <c r="AD25" s="7"/>
      <c r="AE25" s="11">
        <v>297.05799999999999</v>
      </c>
      <c r="AF25" s="7">
        <v>936.67399999999998</v>
      </c>
    </row>
    <row r="26" spans="1:32" ht="14.3" customHeight="1">
      <c r="A26" s="23">
        <v>15</v>
      </c>
      <c r="B26" s="23" t="s">
        <v>75</v>
      </c>
      <c r="C26" s="23" t="s">
        <v>76</v>
      </c>
      <c r="D26" s="23" t="s">
        <v>33</v>
      </c>
      <c r="E26" s="23" t="s">
        <v>37</v>
      </c>
      <c r="J26" s="19" t="s">
        <v>10</v>
      </c>
      <c r="K26" s="24">
        <v>66.445999999999998</v>
      </c>
      <c r="L26" s="7">
        <v>65.188999999999993</v>
      </c>
      <c r="M26" s="7">
        <v>60.615000000000002</v>
      </c>
      <c r="N26" s="7">
        <v>69.653000000000006</v>
      </c>
      <c r="O26" s="24">
        <v>61.570999999999998</v>
      </c>
      <c r="P26" s="7"/>
      <c r="Q26" s="24">
        <v>323.47399999999999</v>
      </c>
      <c r="R26" s="24">
        <v>65.317999999999998</v>
      </c>
      <c r="S26" s="24">
        <v>61.264000000000003</v>
      </c>
      <c r="T26" s="24">
        <v>58.222999999999999</v>
      </c>
      <c r="U26" s="24">
        <v>65.435000000000002</v>
      </c>
      <c r="V26" s="24">
        <v>61.152000000000001</v>
      </c>
      <c r="W26" s="7"/>
      <c r="X26" s="24">
        <v>311.392</v>
      </c>
      <c r="Y26" s="24">
        <v>64.430000000000007</v>
      </c>
      <c r="Z26" s="7">
        <v>64.454999999999998</v>
      </c>
      <c r="AA26" s="24">
        <v>56.878</v>
      </c>
      <c r="AB26" s="24">
        <v>65.828999999999994</v>
      </c>
      <c r="AC26" s="24">
        <v>59.813000000000002</v>
      </c>
      <c r="AD26" s="7"/>
      <c r="AE26" s="24">
        <v>311.40499999999997</v>
      </c>
      <c r="AF26" s="7">
        <v>946.27099999999996</v>
      </c>
    </row>
    <row r="27" spans="1:32" ht="14.3" customHeight="1">
      <c r="A27" s="18">
        <v>75</v>
      </c>
      <c r="B27" s="18" t="s">
        <v>77</v>
      </c>
      <c r="C27" s="18" t="s">
        <v>54</v>
      </c>
      <c r="D27" s="18" t="s">
        <v>55</v>
      </c>
      <c r="E27" s="18" t="s">
        <v>37</v>
      </c>
      <c r="J27" s="19" t="s">
        <v>10</v>
      </c>
      <c r="K27" s="7">
        <v>67.100999999999999</v>
      </c>
      <c r="L27" s="7">
        <v>65.128</v>
      </c>
      <c r="M27" s="7">
        <v>59.287999999999997</v>
      </c>
      <c r="N27" s="7">
        <v>67.912999999999997</v>
      </c>
      <c r="O27" s="7">
        <v>63.081000000000003</v>
      </c>
      <c r="P27" s="7"/>
      <c r="Q27" s="9">
        <v>322.51100000000002</v>
      </c>
      <c r="R27" s="7">
        <v>67.27</v>
      </c>
      <c r="S27" s="7">
        <v>62.558999999999997</v>
      </c>
      <c r="T27" s="7">
        <v>58.582000000000001</v>
      </c>
      <c r="U27" s="7">
        <v>65.302999999999997</v>
      </c>
      <c r="V27" s="7">
        <v>62.131</v>
      </c>
      <c r="W27" s="7"/>
      <c r="X27" s="10">
        <v>315.84500000000003</v>
      </c>
      <c r="Y27" s="7">
        <v>66.549000000000007</v>
      </c>
      <c r="Z27" s="7">
        <v>60.704000000000001</v>
      </c>
      <c r="AA27" s="7">
        <v>58.042999999999999</v>
      </c>
      <c r="AB27" s="7">
        <v>65.195999999999998</v>
      </c>
      <c r="AC27" s="7">
        <v>64.513999999999996</v>
      </c>
      <c r="AD27" s="7"/>
      <c r="AE27" s="11">
        <v>315.00599999999997</v>
      </c>
      <c r="AF27" s="7">
        <v>953.36199999999997</v>
      </c>
    </row>
    <row r="28" spans="1:32" ht="14.3" customHeight="1">
      <c r="A28" s="18">
        <v>101</v>
      </c>
      <c r="B28" s="18" t="s">
        <v>78</v>
      </c>
      <c r="C28" s="18" t="s">
        <v>54</v>
      </c>
      <c r="D28" s="18" t="s">
        <v>55</v>
      </c>
      <c r="E28" s="18" t="s">
        <v>79</v>
      </c>
      <c r="J28" s="19" t="s">
        <v>10</v>
      </c>
      <c r="K28" s="7">
        <v>68.494</v>
      </c>
      <c r="L28" s="7">
        <v>63.029000000000003</v>
      </c>
      <c r="M28" s="7">
        <v>62.072000000000003</v>
      </c>
      <c r="N28" s="7">
        <v>67.685000000000002</v>
      </c>
      <c r="O28" s="7">
        <v>64.94</v>
      </c>
      <c r="P28" s="7"/>
      <c r="Q28" s="9">
        <v>326.22000000000003</v>
      </c>
      <c r="R28" s="7">
        <v>65.75</v>
      </c>
      <c r="S28" s="7">
        <v>62.055</v>
      </c>
      <c r="T28" s="7">
        <v>60.52</v>
      </c>
      <c r="U28" s="7">
        <v>64.718000000000004</v>
      </c>
      <c r="V28" s="7">
        <v>64.932000000000002</v>
      </c>
      <c r="W28" s="7"/>
      <c r="X28" s="10">
        <v>317.97500000000002</v>
      </c>
      <c r="Y28" s="7">
        <v>65.158000000000001</v>
      </c>
      <c r="Z28" s="7">
        <v>59.869</v>
      </c>
      <c r="AA28" s="7">
        <v>57.92</v>
      </c>
      <c r="AB28" s="7">
        <v>65.094999999999999</v>
      </c>
      <c r="AC28" s="7">
        <v>62.613</v>
      </c>
      <c r="AD28" s="7"/>
      <c r="AE28" s="11">
        <v>310.65499999999997</v>
      </c>
      <c r="AF28" s="7">
        <v>954.85</v>
      </c>
    </row>
    <row r="29" spans="1:32" ht="14.3" customHeight="1">
      <c r="A29" s="12">
        <v>47</v>
      </c>
      <c r="B29" s="12" t="s">
        <v>80</v>
      </c>
      <c r="C29" s="12" t="s">
        <v>45</v>
      </c>
      <c r="D29" s="12" t="s">
        <v>81</v>
      </c>
      <c r="E29" s="12" t="s">
        <v>56</v>
      </c>
      <c r="K29" s="7">
        <v>67.373999999999995</v>
      </c>
      <c r="L29" s="7">
        <v>64.227000000000004</v>
      </c>
      <c r="M29" s="7">
        <v>61.869</v>
      </c>
      <c r="N29" s="7">
        <v>68.22</v>
      </c>
      <c r="O29" s="7">
        <v>65.328999999999994</v>
      </c>
      <c r="P29" s="7"/>
      <c r="Q29" s="9">
        <v>327.01900000000001</v>
      </c>
      <c r="R29" s="7">
        <v>66.855000000000004</v>
      </c>
      <c r="S29" s="7">
        <v>61.878</v>
      </c>
      <c r="T29" s="7">
        <v>59.085999999999999</v>
      </c>
      <c r="U29" s="7">
        <v>66.328000000000003</v>
      </c>
      <c r="V29" s="7">
        <v>62.819000000000003</v>
      </c>
      <c r="W29" s="7"/>
      <c r="X29" s="10">
        <v>316.96600000000001</v>
      </c>
      <c r="Y29" s="7">
        <v>65.399000000000001</v>
      </c>
      <c r="Z29" s="7">
        <v>61.26</v>
      </c>
      <c r="AA29" s="7">
        <v>58.697000000000003</v>
      </c>
      <c r="AB29" s="7">
        <v>65.278999999999996</v>
      </c>
      <c r="AC29" s="7">
        <v>62.676000000000002</v>
      </c>
      <c r="AD29" s="7"/>
      <c r="AE29" s="11">
        <v>313.31099999999998</v>
      </c>
      <c r="AF29" s="7">
        <v>957.29600000000005</v>
      </c>
    </row>
    <row r="30" spans="1:32" ht="14.3" customHeight="1">
      <c r="A30" s="14">
        <v>26</v>
      </c>
      <c r="B30" s="14" t="s">
        <v>82</v>
      </c>
      <c r="C30" s="14" t="s">
        <v>48</v>
      </c>
      <c r="D30" s="14" t="s">
        <v>51</v>
      </c>
      <c r="E30" s="14" t="s">
        <v>83</v>
      </c>
      <c r="K30" s="7">
        <v>74.423000000000002</v>
      </c>
      <c r="L30" s="7">
        <v>62.569000000000003</v>
      </c>
      <c r="M30" s="7">
        <v>60.442999999999998</v>
      </c>
      <c r="N30" s="7">
        <v>66.856999999999999</v>
      </c>
      <c r="O30" s="7">
        <v>60.302</v>
      </c>
      <c r="P30" s="7"/>
      <c r="Q30" s="9">
        <v>324.59399999999999</v>
      </c>
      <c r="R30" s="7">
        <v>65.186000000000007</v>
      </c>
      <c r="S30" s="7">
        <v>63.262</v>
      </c>
      <c r="T30" s="7">
        <v>71.179000000000002</v>
      </c>
      <c r="U30" s="7">
        <v>68.186999999999998</v>
      </c>
      <c r="V30" s="7">
        <v>57.798999999999999</v>
      </c>
      <c r="W30" s="7"/>
      <c r="X30" s="10">
        <v>325.613</v>
      </c>
      <c r="Y30" s="7">
        <v>67.745000000000005</v>
      </c>
      <c r="Z30" s="7">
        <v>60.082000000000001</v>
      </c>
      <c r="AA30" s="7">
        <v>54.311</v>
      </c>
      <c r="AB30" s="7">
        <v>63.707000000000001</v>
      </c>
      <c r="AC30" s="7">
        <v>62.170999999999999</v>
      </c>
      <c r="AD30" s="7"/>
      <c r="AE30" s="11">
        <v>308.01600000000002</v>
      </c>
      <c r="AF30" s="7">
        <v>958.22299999999996</v>
      </c>
    </row>
    <row r="31" spans="1:32" ht="14.3" customHeight="1">
      <c r="A31" s="21">
        <v>30</v>
      </c>
      <c r="B31" s="21" t="s">
        <v>84</v>
      </c>
      <c r="C31" s="21" t="s">
        <v>61</v>
      </c>
      <c r="D31" s="21" t="s">
        <v>85</v>
      </c>
      <c r="E31" s="21" t="s">
        <v>52</v>
      </c>
      <c r="K31" s="7">
        <v>67.274000000000001</v>
      </c>
      <c r="L31" s="7">
        <v>68.441999999999993</v>
      </c>
      <c r="M31" s="7">
        <v>58.741999999999997</v>
      </c>
      <c r="N31" s="7">
        <v>68.094999999999999</v>
      </c>
      <c r="O31" s="7">
        <v>62.970999999999997</v>
      </c>
      <c r="P31" s="7"/>
      <c r="Q31" s="9">
        <v>325.524</v>
      </c>
      <c r="R31" s="7">
        <v>65.284000000000006</v>
      </c>
      <c r="S31" s="7">
        <v>68.180000000000007</v>
      </c>
      <c r="T31" s="7">
        <v>58.337000000000003</v>
      </c>
      <c r="U31" s="7">
        <v>66.944000000000003</v>
      </c>
      <c r="V31" s="7">
        <v>62.133000000000003</v>
      </c>
      <c r="W31" s="7"/>
      <c r="X31" s="10">
        <v>320.87799999999999</v>
      </c>
      <c r="Y31" s="7">
        <v>64.536000000000001</v>
      </c>
      <c r="Z31" s="7">
        <v>63.728000000000002</v>
      </c>
      <c r="AA31" s="7">
        <v>57.128999999999998</v>
      </c>
      <c r="AB31" s="7">
        <v>65.632000000000005</v>
      </c>
      <c r="AC31" s="7">
        <v>61.843000000000004</v>
      </c>
      <c r="AD31" s="7"/>
      <c r="AE31" s="11">
        <v>312.86799999999999</v>
      </c>
      <c r="AF31" s="7">
        <v>959.27</v>
      </c>
    </row>
    <row r="32" spans="1:32" ht="14.3" customHeight="1">
      <c r="A32" s="18">
        <v>78</v>
      </c>
      <c r="B32" s="18" t="s">
        <v>86</v>
      </c>
      <c r="C32" s="18" t="s">
        <v>54</v>
      </c>
      <c r="D32" s="18" t="s">
        <v>55</v>
      </c>
      <c r="E32" s="18" t="s">
        <v>79</v>
      </c>
      <c r="K32" s="7">
        <v>73.745999999999995</v>
      </c>
      <c r="L32" s="7">
        <v>69.287999999999997</v>
      </c>
      <c r="M32" s="7">
        <v>59.923000000000002</v>
      </c>
      <c r="N32" s="7">
        <v>67.67</v>
      </c>
      <c r="O32" s="7">
        <v>63.963000000000001</v>
      </c>
      <c r="P32" s="7"/>
      <c r="Q32" s="9">
        <v>334.59</v>
      </c>
      <c r="R32" s="7">
        <v>66.292000000000002</v>
      </c>
      <c r="S32" s="7">
        <v>61.56</v>
      </c>
      <c r="T32" s="7">
        <v>60.621000000000002</v>
      </c>
      <c r="U32" s="7">
        <v>65.555000000000007</v>
      </c>
      <c r="V32" s="7">
        <v>61.543999999999997</v>
      </c>
      <c r="W32" s="7"/>
      <c r="X32" s="10">
        <v>315.572</v>
      </c>
      <c r="Y32" s="7">
        <v>67.843999999999994</v>
      </c>
      <c r="Z32" s="7">
        <v>60.292999999999999</v>
      </c>
      <c r="AA32" s="7">
        <v>57.706000000000003</v>
      </c>
      <c r="AB32" s="7">
        <v>64.147999999999996</v>
      </c>
      <c r="AC32" s="7">
        <v>60.426000000000002</v>
      </c>
      <c r="AD32" s="7"/>
      <c r="AE32" s="11">
        <v>310.41699999999997</v>
      </c>
      <c r="AF32" s="7">
        <v>960.57899999999995</v>
      </c>
    </row>
    <row r="33" spans="1:32" ht="14.3" customHeight="1">
      <c r="A33" s="21">
        <v>133</v>
      </c>
      <c r="B33" s="21" t="s">
        <v>87</v>
      </c>
      <c r="C33" s="21" t="s">
        <v>61</v>
      </c>
      <c r="D33" s="21" t="s">
        <v>62</v>
      </c>
      <c r="E33" s="21" t="s">
        <v>37</v>
      </c>
      <c r="I33" s="19" t="s">
        <v>9</v>
      </c>
      <c r="K33" s="7">
        <v>66.875</v>
      </c>
      <c r="L33" s="7">
        <v>63.576999999999998</v>
      </c>
      <c r="M33" s="7">
        <v>58.975999999999999</v>
      </c>
      <c r="N33" s="7">
        <v>66.980999999999995</v>
      </c>
      <c r="O33" s="7">
        <v>65.213999999999999</v>
      </c>
      <c r="P33" s="7"/>
      <c r="Q33" s="9">
        <v>321.62299999999999</v>
      </c>
      <c r="R33" s="7">
        <v>65.442999999999998</v>
      </c>
      <c r="S33" s="7">
        <v>65.980999999999995</v>
      </c>
      <c r="T33" s="7">
        <v>63.948</v>
      </c>
      <c r="U33" s="7">
        <v>65.965999999999994</v>
      </c>
      <c r="V33" s="7">
        <v>61.851999999999997</v>
      </c>
      <c r="W33" s="7"/>
      <c r="X33" s="10">
        <v>323.19</v>
      </c>
      <c r="Y33" s="7">
        <v>65.355999999999995</v>
      </c>
      <c r="Z33" s="7">
        <v>59.566000000000003</v>
      </c>
      <c r="AA33" s="7">
        <v>59.323999999999998</v>
      </c>
      <c r="AB33" s="7">
        <v>71.012</v>
      </c>
      <c r="AC33" s="7">
        <v>60.814</v>
      </c>
      <c r="AD33" s="7"/>
      <c r="AE33" s="11">
        <v>316.072</v>
      </c>
      <c r="AF33" s="7">
        <v>960.88499999999999</v>
      </c>
    </row>
    <row r="34" spans="1:32" ht="14.3" customHeight="1">
      <c r="A34" s="14">
        <v>132</v>
      </c>
      <c r="B34" s="14" t="s">
        <v>88</v>
      </c>
      <c r="C34" s="14" t="s">
        <v>48</v>
      </c>
      <c r="D34" s="14" t="s">
        <v>51</v>
      </c>
      <c r="E34" s="14" t="s">
        <v>34</v>
      </c>
      <c r="K34" s="7">
        <v>67.569000000000003</v>
      </c>
      <c r="L34" s="7">
        <v>61.765999999999998</v>
      </c>
      <c r="M34" s="7">
        <v>57.555</v>
      </c>
      <c r="N34" s="7">
        <v>67.91</v>
      </c>
      <c r="O34" s="7">
        <v>68.587999999999994</v>
      </c>
      <c r="P34" s="7"/>
      <c r="Q34" s="9">
        <v>323.38799999999998</v>
      </c>
      <c r="R34" s="7">
        <v>66.665999999999997</v>
      </c>
      <c r="S34" s="7">
        <v>62.534999999999997</v>
      </c>
      <c r="T34" s="7">
        <v>58.067999999999998</v>
      </c>
      <c r="U34" s="7">
        <v>68.625</v>
      </c>
      <c r="V34" s="7">
        <v>63.23</v>
      </c>
      <c r="W34" s="7"/>
      <c r="X34" s="10">
        <v>319.12400000000002</v>
      </c>
      <c r="Y34" s="7">
        <v>67.706999999999994</v>
      </c>
      <c r="Z34" s="7">
        <v>62.904000000000003</v>
      </c>
      <c r="AA34" s="7">
        <v>58.545999999999999</v>
      </c>
      <c r="AB34" s="7">
        <v>67.765000000000001</v>
      </c>
      <c r="AC34" s="7">
        <v>61.762</v>
      </c>
      <c r="AD34" s="7"/>
      <c r="AE34" s="11">
        <v>318.68400000000003</v>
      </c>
      <c r="AF34" s="7">
        <v>961.19600000000003</v>
      </c>
    </row>
    <row r="35" spans="1:32" ht="14.3" customHeight="1">
      <c r="A35" s="12">
        <v>38</v>
      </c>
      <c r="B35" s="12" t="s">
        <v>89</v>
      </c>
      <c r="C35" s="12" t="s">
        <v>45</v>
      </c>
      <c r="D35" s="12" t="s">
        <v>46</v>
      </c>
      <c r="E35" s="12" t="s">
        <v>42</v>
      </c>
      <c r="K35" s="7">
        <v>70.679000000000002</v>
      </c>
      <c r="L35" s="7">
        <v>65.093000000000004</v>
      </c>
      <c r="M35" s="7">
        <v>60.817999999999998</v>
      </c>
      <c r="N35" s="7">
        <v>68.016000000000005</v>
      </c>
      <c r="O35" s="7">
        <v>64.251000000000005</v>
      </c>
      <c r="P35" s="7"/>
      <c r="Q35" s="9">
        <v>328.85700000000003</v>
      </c>
      <c r="R35" s="7">
        <v>67.981999999999999</v>
      </c>
      <c r="S35" s="7">
        <v>61.459000000000003</v>
      </c>
      <c r="T35" s="7">
        <v>58.658999999999999</v>
      </c>
      <c r="U35" s="7">
        <v>68.135999999999996</v>
      </c>
      <c r="V35" s="7">
        <v>63.280999999999999</v>
      </c>
      <c r="W35" s="7"/>
      <c r="X35" s="10">
        <v>319.517</v>
      </c>
      <c r="Y35" s="7">
        <v>65.533000000000001</v>
      </c>
      <c r="Z35" s="7">
        <v>63.664999999999999</v>
      </c>
      <c r="AA35" s="7">
        <v>57.338000000000001</v>
      </c>
      <c r="AB35" s="7">
        <v>66.554000000000002</v>
      </c>
      <c r="AC35" s="7">
        <v>61.406999999999996</v>
      </c>
      <c r="AD35" s="7"/>
      <c r="AE35" s="11">
        <v>314.49700000000001</v>
      </c>
      <c r="AF35" s="7">
        <v>962.87099999999998</v>
      </c>
    </row>
    <row r="36" spans="1:32" ht="14.3" customHeight="1">
      <c r="A36" s="18">
        <v>21</v>
      </c>
      <c r="B36" s="18" t="s">
        <v>90</v>
      </c>
      <c r="C36" s="18" t="s">
        <v>54</v>
      </c>
      <c r="D36" s="18" t="s">
        <v>55</v>
      </c>
      <c r="E36" s="18" t="s">
        <v>37</v>
      </c>
      <c r="J36" s="19" t="s">
        <v>10</v>
      </c>
      <c r="K36" s="7">
        <v>72.62</v>
      </c>
      <c r="L36" s="7">
        <v>62.335000000000001</v>
      </c>
      <c r="M36" s="7">
        <v>58.686</v>
      </c>
      <c r="N36" s="7">
        <v>69.587999999999994</v>
      </c>
      <c r="O36" s="7">
        <v>62.293999999999997</v>
      </c>
      <c r="P36" s="7"/>
      <c r="Q36" s="9">
        <v>325.52300000000002</v>
      </c>
      <c r="R36" s="7">
        <v>69.319000000000003</v>
      </c>
      <c r="S36" s="7">
        <v>65.099000000000004</v>
      </c>
      <c r="T36" s="7">
        <v>61.06</v>
      </c>
      <c r="U36" s="7">
        <v>66.438999999999993</v>
      </c>
      <c r="V36" s="7">
        <v>61.911999999999999</v>
      </c>
      <c r="W36" s="7"/>
      <c r="X36" s="10">
        <v>323.82900000000001</v>
      </c>
      <c r="Y36" s="7">
        <v>66.274000000000001</v>
      </c>
      <c r="Z36" s="7">
        <v>62.798000000000002</v>
      </c>
      <c r="AA36" s="7">
        <v>58.527000000000001</v>
      </c>
      <c r="AB36" s="7">
        <v>67.024000000000001</v>
      </c>
      <c r="AC36" s="7">
        <v>61.887999999999998</v>
      </c>
      <c r="AD36" s="7"/>
      <c r="AE36" s="11">
        <v>316.51100000000002</v>
      </c>
      <c r="AF36" s="7">
        <v>965.86300000000006</v>
      </c>
    </row>
    <row r="37" spans="1:32" ht="14.3" customHeight="1">
      <c r="A37" s="23">
        <v>83</v>
      </c>
      <c r="B37" s="23" t="s">
        <v>91</v>
      </c>
      <c r="C37" s="23" t="s">
        <v>76</v>
      </c>
      <c r="D37" s="23" t="s">
        <v>33</v>
      </c>
      <c r="E37" s="23" t="s">
        <v>92</v>
      </c>
      <c r="J37" s="19" t="s">
        <v>10</v>
      </c>
      <c r="K37" s="7">
        <v>69.894999999999996</v>
      </c>
      <c r="L37" s="24">
        <v>65.153999999999996</v>
      </c>
      <c r="M37" s="7">
        <v>61.232999999999997</v>
      </c>
      <c r="N37" s="24">
        <v>69.230999999999995</v>
      </c>
      <c r="O37" s="7">
        <v>63.192999999999998</v>
      </c>
      <c r="P37" s="7"/>
      <c r="Q37" s="9">
        <v>328.70600000000002</v>
      </c>
      <c r="R37" s="7">
        <v>68.73</v>
      </c>
      <c r="S37" s="7">
        <v>62.542999999999999</v>
      </c>
      <c r="T37" s="7">
        <v>61.305</v>
      </c>
      <c r="U37" s="7">
        <v>67.525000000000006</v>
      </c>
      <c r="V37" s="7">
        <v>61.87</v>
      </c>
      <c r="W37" s="7"/>
      <c r="X37" s="10">
        <v>321.97300000000001</v>
      </c>
      <c r="Y37" s="7">
        <v>67.998999999999995</v>
      </c>
      <c r="Z37" s="24">
        <v>62.49</v>
      </c>
      <c r="AA37" s="7">
        <v>57.566000000000003</v>
      </c>
      <c r="AB37" s="7">
        <v>66.564999999999998</v>
      </c>
      <c r="AC37" s="7">
        <v>60.683999999999997</v>
      </c>
      <c r="AD37" s="7"/>
      <c r="AE37" s="11">
        <v>315.30399999999997</v>
      </c>
      <c r="AF37" s="7">
        <v>965.98299999999995</v>
      </c>
    </row>
    <row r="38" spans="1:32" ht="14.3" customHeight="1">
      <c r="A38" s="18">
        <v>37</v>
      </c>
      <c r="B38" s="18" t="s">
        <v>93</v>
      </c>
      <c r="C38" s="18" t="s">
        <v>54</v>
      </c>
      <c r="D38" s="18" t="s">
        <v>55</v>
      </c>
      <c r="E38" s="18" t="s">
        <v>34</v>
      </c>
      <c r="K38" s="7">
        <v>70.277000000000001</v>
      </c>
      <c r="L38" s="7">
        <v>64.385999999999996</v>
      </c>
      <c r="M38" s="7">
        <v>59.405999999999999</v>
      </c>
      <c r="N38" s="7">
        <v>67.585999999999999</v>
      </c>
      <c r="O38" s="7">
        <v>65.015000000000001</v>
      </c>
      <c r="P38" s="7"/>
      <c r="Q38" s="9">
        <v>326.67</v>
      </c>
      <c r="R38" s="7">
        <v>69.105999999999995</v>
      </c>
      <c r="S38" s="7">
        <v>62.652999999999999</v>
      </c>
      <c r="T38" s="7">
        <v>58.115000000000002</v>
      </c>
      <c r="U38" s="7">
        <v>66.915999999999997</v>
      </c>
      <c r="V38" s="7">
        <v>65.733000000000004</v>
      </c>
      <c r="W38" s="7"/>
      <c r="X38" s="10">
        <v>322.52300000000002</v>
      </c>
      <c r="Y38" s="7">
        <v>69.353999999999999</v>
      </c>
      <c r="Z38" s="7">
        <v>63.073</v>
      </c>
      <c r="AA38" s="7">
        <v>57.749000000000002</v>
      </c>
      <c r="AB38" s="7">
        <v>65.213999999999999</v>
      </c>
      <c r="AC38" s="7">
        <v>63.097000000000001</v>
      </c>
      <c r="AD38" s="7"/>
      <c r="AE38" s="11">
        <v>318.48700000000002</v>
      </c>
      <c r="AF38" s="7">
        <v>967.68</v>
      </c>
    </row>
    <row r="39" spans="1:32" ht="14.3" customHeight="1">
      <c r="A39" s="21">
        <v>19</v>
      </c>
      <c r="B39" s="21" t="s">
        <v>94</v>
      </c>
      <c r="C39" s="21" t="s">
        <v>61</v>
      </c>
      <c r="D39" s="21" t="s">
        <v>62</v>
      </c>
      <c r="E39" s="21" t="s">
        <v>95</v>
      </c>
      <c r="H39" s="19" t="s">
        <v>8</v>
      </c>
      <c r="I39" s="19" t="s">
        <v>9</v>
      </c>
      <c r="K39" s="7">
        <v>68.677999999999997</v>
      </c>
      <c r="L39" s="7">
        <v>65.158000000000001</v>
      </c>
      <c r="M39" s="7">
        <v>60.45</v>
      </c>
      <c r="N39" s="7">
        <v>69.015000000000001</v>
      </c>
      <c r="O39" s="7">
        <v>63.512</v>
      </c>
      <c r="P39" s="7"/>
      <c r="Q39" s="9">
        <v>326.81299999999999</v>
      </c>
      <c r="R39" s="7">
        <v>66.308000000000007</v>
      </c>
      <c r="S39" s="7">
        <v>65.162999999999997</v>
      </c>
      <c r="T39" s="7">
        <v>59.706000000000003</v>
      </c>
      <c r="U39" s="7">
        <v>68.218000000000004</v>
      </c>
      <c r="V39" s="7">
        <v>62.843000000000004</v>
      </c>
      <c r="W39" s="7"/>
      <c r="X39" s="10">
        <v>322.238</v>
      </c>
      <c r="Y39" s="7">
        <v>65.094999999999999</v>
      </c>
      <c r="Z39" s="7">
        <v>62.466000000000001</v>
      </c>
      <c r="AA39" s="7">
        <v>59.140999999999998</v>
      </c>
      <c r="AB39" s="7">
        <v>66.912999999999997</v>
      </c>
      <c r="AC39" s="7">
        <v>65.072999999999993</v>
      </c>
      <c r="AD39" s="7"/>
      <c r="AE39" s="11">
        <v>318.68799999999999</v>
      </c>
      <c r="AF39" s="7">
        <v>967.73900000000003</v>
      </c>
    </row>
    <row r="40" spans="1:32" ht="14.3" customHeight="1">
      <c r="A40" s="23">
        <v>105</v>
      </c>
      <c r="B40" s="23" t="s">
        <v>96</v>
      </c>
      <c r="C40" s="23" t="s">
        <v>76</v>
      </c>
      <c r="D40" s="23" t="s">
        <v>33</v>
      </c>
      <c r="E40" s="23" t="s">
        <v>37</v>
      </c>
      <c r="K40" s="7">
        <v>69.441000000000003</v>
      </c>
      <c r="L40" s="7">
        <v>66.236999999999995</v>
      </c>
      <c r="M40" s="24">
        <v>59.768999999999998</v>
      </c>
      <c r="N40" s="7">
        <v>69.442999999999998</v>
      </c>
      <c r="O40" s="7">
        <v>64.319000000000003</v>
      </c>
      <c r="P40" s="7"/>
      <c r="Q40" s="9">
        <v>329.209</v>
      </c>
      <c r="R40" s="7">
        <v>67.494</v>
      </c>
      <c r="S40" s="7">
        <v>63.317999999999998</v>
      </c>
      <c r="T40" s="7">
        <v>59.018999999999998</v>
      </c>
      <c r="U40" s="7">
        <v>67.177999999999997</v>
      </c>
      <c r="V40" s="7">
        <v>62.872</v>
      </c>
      <c r="W40" s="7"/>
      <c r="X40" s="10">
        <v>319.88099999999997</v>
      </c>
      <c r="Y40" s="7">
        <v>68.271000000000001</v>
      </c>
      <c r="Z40" s="7">
        <v>64.454999999999998</v>
      </c>
      <c r="AA40" s="7">
        <v>59.835000000000001</v>
      </c>
      <c r="AB40" s="7">
        <v>68.168000000000006</v>
      </c>
      <c r="AC40" s="7">
        <v>62.893999999999998</v>
      </c>
      <c r="AD40" s="7"/>
      <c r="AE40" s="11">
        <v>323.62299999999999</v>
      </c>
      <c r="AF40" s="7">
        <v>972.71299999999997</v>
      </c>
    </row>
    <row r="41" spans="1:32" ht="14.3" customHeight="1">
      <c r="A41" s="21">
        <v>42</v>
      </c>
      <c r="B41" s="21" t="s">
        <v>97</v>
      </c>
      <c r="C41" s="21" t="s">
        <v>61</v>
      </c>
      <c r="D41" s="21" t="s">
        <v>62</v>
      </c>
      <c r="E41" s="21" t="s">
        <v>52</v>
      </c>
      <c r="I41" s="19" t="s">
        <v>9</v>
      </c>
      <c r="K41" s="7">
        <v>72.052999999999997</v>
      </c>
      <c r="L41" s="7">
        <v>66.361000000000004</v>
      </c>
      <c r="M41" s="7">
        <v>62.15</v>
      </c>
      <c r="N41" s="7">
        <v>67.001999999999995</v>
      </c>
      <c r="O41" s="7">
        <v>61.963999999999999</v>
      </c>
      <c r="P41" s="7"/>
      <c r="Q41" s="9">
        <v>329.53</v>
      </c>
      <c r="R41" s="7">
        <v>69.881</v>
      </c>
      <c r="S41" s="7">
        <v>63.731999999999999</v>
      </c>
      <c r="T41" s="7">
        <v>58.02</v>
      </c>
      <c r="U41" s="7">
        <v>65.988</v>
      </c>
      <c r="V41" s="7">
        <v>62.921999999999997</v>
      </c>
      <c r="W41" s="7"/>
      <c r="X41" s="10">
        <v>320.54300000000001</v>
      </c>
      <c r="Y41" s="7">
        <v>68.680000000000007</v>
      </c>
      <c r="Z41" s="7">
        <v>64.031000000000006</v>
      </c>
      <c r="AA41" s="7">
        <v>60.39</v>
      </c>
      <c r="AB41" s="7">
        <v>66.498000000000005</v>
      </c>
      <c r="AC41" s="7">
        <v>64.757000000000005</v>
      </c>
      <c r="AD41" s="7"/>
      <c r="AE41" s="11">
        <v>324.35599999999999</v>
      </c>
      <c r="AF41" s="7">
        <v>974.42899999999997</v>
      </c>
    </row>
    <row r="42" spans="1:32" ht="14.3" customHeight="1">
      <c r="A42" s="18">
        <v>135</v>
      </c>
      <c r="B42" s="18" t="s">
        <v>98</v>
      </c>
      <c r="C42" s="18" t="s">
        <v>54</v>
      </c>
      <c r="D42" s="18" t="s">
        <v>55</v>
      </c>
      <c r="E42" s="18" t="s">
        <v>39</v>
      </c>
      <c r="J42" s="19" t="s">
        <v>10</v>
      </c>
      <c r="K42" s="7">
        <v>69.028000000000006</v>
      </c>
      <c r="L42" s="7">
        <v>68.05</v>
      </c>
      <c r="M42" s="7">
        <v>60.155999999999999</v>
      </c>
      <c r="N42" s="7">
        <v>69.495999999999995</v>
      </c>
      <c r="O42" s="7">
        <v>62.503</v>
      </c>
      <c r="P42" s="7"/>
      <c r="Q42" s="9">
        <v>329.233</v>
      </c>
      <c r="R42" s="7">
        <v>69.204999999999998</v>
      </c>
      <c r="S42" s="7">
        <v>65.308999999999997</v>
      </c>
      <c r="T42" s="7">
        <v>59.453000000000003</v>
      </c>
      <c r="U42" s="7">
        <v>66.534999999999997</v>
      </c>
      <c r="V42" s="7">
        <v>62.537999999999997</v>
      </c>
      <c r="W42" s="7"/>
      <c r="X42" s="10">
        <v>323.04000000000002</v>
      </c>
      <c r="Y42" s="7">
        <v>67.954999999999998</v>
      </c>
      <c r="Z42" s="7">
        <v>65.533000000000001</v>
      </c>
      <c r="AA42" s="7">
        <v>59.497</v>
      </c>
      <c r="AB42" s="7">
        <v>65.667000000000002</v>
      </c>
      <c r="AC42" s="7">
        <v>63.829000000000001</v>
      </c>
      <c r="AD42" s="7"/>
      <c r="AE42" s="11">
        <v>322.48099999999999</v>
      </c>
      <c r="AF42" s="7">
        <v>974.75400000000002</v>
      </c>
    </row>
    <row r="43" spans="1:32" ht="14.3" customHeight="1">
      <c r="A43" s="14">
        <v>31</v>
      </c>
      <c r="B43" s="14" t="s">
        <v>99</v>
      </c>
      <c r="C43" s="14" t="s">
        <v>48</v>
      </c>
      <c r="D43" s="14" t="s">
        <v>100</v>
      </c>
      <c r="E43" s="14" t="s">
        <v>101</v>
      </c>
      <c r="K43" s="7">
        <v>66.980999999999995</v>
      </c>
      <c r="L43" s="7">
        <v>62.308999999999997</v>
      </c>
      <c r="M43" s="7">
        <v>62.478000000000002</v>
      </c>
      <c r="N43" s="7">
        <v>69.430000000000007</v>
      </c>
      <c r="O43" s="7">
        <v>64.650000000000006</v>
      </c>
      <c r="P43" s="7"/>
      <c r="Q43" s="9">
        <v>325.84800000000001</v>
      </c>
      <c r="R43" s="7">
        <v>67.236000000000004</v>
      </c>
      <c r="S43" s="7">
        <v>63.555999999999997</v>
      </c>
      <c r="T43" s="7">
        <v>62.97</v>
      </c>
      <c r="U43" s="7">
        <v>69.763999999999996</v>
      </c>
      <c r="V43" s="7">
        <v>67.343999999999994</v>
      </c>
      <c r="W43" s="7"/>
      <c r="X43" s="10">
        <v>330.87</v>
      </c>
      <c r="Y43" s="7">
        <v>66.653000000000006</v>
      </c>
      <c r="Z43" s="7">
        <v>62.4</v>
      </c>
      <c r="AA43" s="7">
        <v>58.844999999999999</v>
      </c>
      <c r="AB43" s="7">
        <v>69.438999999999993</v>
      </c>
      <c r="AC43" s="7">
        <v>62.024000000000001</v>
      </c>
      <c r="AD43" s="7"/>
      <c r="AE43" s="11">
        <v>319.36099999999999</v>
      </c>
      <c r="AF43" s="7">
        <v>976.07899999999995</v>
      </c>
    </row>
    <row r="44" spans="1:32" ht="14.3" customHeight="1">
      <c r="A44" s="14">
        <v>100</v>
      </c>
      <c r="B44" s="14" t="s">
        <v>102</v>
      </c>
      <c r="C44" s="14" t="s">
        <v>48</v>
      </c>
      <c r="D44" s="14" t="s">
        <v>49</v>
      </c>
      <c r="E44" s="14" t="s">
        <v>79</v>
      </c>
      <c r="K44" s="7">
        <v>72.254000000000005</v>
      </c>
      <c r="L44" s="7">
        <v>62.426000000000002</v>
      </c>
      <c r="M44" s="7">
        <v>62.917000000000002</v>
      </c>
      <c r="N44" s="7">
        <v>67.97</v>
      </c>
      <c r="O44" s="7">
        <v>64.448999999999998</v>
      </c>
      <c r="P44" s="7"/>
      <c r="Q44" s="9">
        <v>330.01600000000002</v>
      </c>
      <c r="R44" s="7">
        <v>64.721999999999994</v>
      </c>
      <c r="S44" s="7">
        <v>58.795000000000002</v>
      </c>
      <c r="T44" s="7">
        <v>62.287999999999997</v>
      </c>
      <c r="U44" s="7">
        <v>84.522000000000006</v>
      </c>
      <c r="V44" s="7">
        <v>68.78</v>
      </c>
      <c r="W44" s="7"/>
      <c r="X44" s="10">
        <v>339.10700000000003</v>
      </c>
      <c r="Y44" s="7">
        <v>64.034999999999997</v>
      </c>
      <c r="Z44" s="7">
        <v>64.564999999999998</v>
      </c>
      <c r="AA44" s="7">
        <v>59.274999999999999</v>
      </c>
      <c r="AB44" s="7">
        <v>64.224000000000004</v>
      </c>
      <c r="AC44" s="7">
        <v>59.255000000000003</v>
      </c>
      <c r="AD44" s="7"/>
      <c r="AE44" s="11">
        <v>311.35399999999998</v>
      </c>
      <c r="AF44" s="7">
        <v>980.47699999999998</v>
      </c>
    </row>
    <row r="45" spans="1:32" ht="14.3" customHeight="1">
      <c r="A45" s="21">
        <v>63</v>
      </c>
      <c r="B45" s="21" t="s">
        <v>103</v>
      </c>
      <c r="C45" s="21" t="s">
        <v>61</v>
      </c>
      <c r="D45" s="21" t="s">
        <v>62</v>
      </c>
      <c r="E45" s="21" t="s">
        <v>34</v>
      </c>
      <c r="I45" s="19" t="s">
        <v>9</v>
      </c>
      <c r="K45" s="7">
        <v>71.06</v>
      </c>
      <c r="L45" s="7">
        <v>71.253</v>
      </c>
      <c r="M45" s="7">
        <v>63.83</v>
      </c>
      <c r="N45" s="7">
        <v>70.763999999999996</v>
      </c>
      <c r="O45" s="7">
        <v>66.441000000000003</v>
      </c>
      <c r="P45" s="7"/>
      <c r="Q45" s="9">
        <v>343.34800000000001</v>
      </c>
      <c r="R45" s="7">
        <v>66.578999999999994</v>
      </c>
      <c r="S45" s="7">
        <v>62.773000000000003</v>
      </c>
      <c r="T45" s="7">
        <v>59.097000000000001</v>
      </c>
      <c r="U45" s="7">
        <v>68.13</v>
      </c>
      <c r="V45" s="7">
        <v>62.545000000000002</v>
      </c>
      <c r="W45" s="7"/>
      <c r="X45" s="10">
        <v>319.12400000000002</v>
      </c>
      <c r="Y45" s="7">
        <v>66.766999999999996</v>
      </c>
      <c r="Z45" s="7">
        <v>65.269000000000005</v>
      </c>
      <c r="AA45" s="7">
        <v>60.232999999999997</v>
      </c>
      <c r="AB45" s="7">
        <v>68.126000000000005</v>
      </c>
      <c r="AC45" s="7">
        <v>62.533999999999999</v>
      </c>
      <c r="AD45" s="7"/>
      <c r="AE45" s="11">
        <v>322.92899999999997</v>
      </c>
      <c r="AF45" s="7">
        <v>985.40099999999995</v>
      </c>
    </row>
    <row r="46" spans="1:32" ht="14.3" customHeight="1">
      <c r="A46" s="18">
        <v>50</v>
      </c>
      <c r="B46" s="18" t="s">
        <v>104</v>
      </c>
      <c r="C46" s="18" t="s">
        <v>54</v>
      </c>
      <c r="D46" s="18" t="s">
        <v>55</v>
      </c>
      <c r="E46" s="18" t="s">
        <v>42</v>
      </c>
      <c r="K46" s="7">
        <v>69.305000000000007</v>
      </c>
      <c r="L46" s="7">
        <v>64.399000000000001</v>
      </c>
      <c r="M46" s="7">
        <v>67.472999999999999</v>
      </c>
      <c r="N46" s="7">
        <v>70.072000000000003</v>
      </c>
      <c r="O46" s="7">
        <v>65.888000000000005</v>
      </c>
      <c r="P46" s="7"/>
      <c r="Q46" s="9">
        <v>337.137</v>
      </c>
      <c r="R46" s="7">
        <v>68.239000000000004</v>
      </c>
      <c r="S46" s="7">
        <v>63.435000000000002</v>
      </c>
      <c r="T46" s="7">
        <v>62.566000000000003</v>
      </c>
      <c r="U46" s="7">
        <v>68.849000000000004</v>
      </c>
      <c r="V46" s="7">
        <v>64.454999999999998</v>
      </c>
      <c r="W46" s="7"/>
      <c r="X46" s="10">
        <v>327.54399999999998</v>
      </c>
      <c r="Y46" s="7">
        <v>66.998999999999995</v>
      </c>
      <c r="Z46" s="7">
        <v>63.122</v>
      </c>
      <c r="AA46" s="7">
        <v>60.923999999999999</v>
      </c>
      <c r="AB46" s="7">
        <v>68.424000000000007</v>
      </c>
      <c r="AC46" s="7">
        <v>64.531999999999996</v>
      </c>
      <c r="AD46" s="7"/>
      <c r="AE46" s="11">
        <v>324.00099999999998</v>
      </c>
      <c r="AF46" s="7">
        <v>988.68200000000002</v>
      </c>
    </row>
    <row r="47" spans="1:32" ht="14.3" customHeight="1">
      <c r="A47" s="23">
        <v>14</v>
      </c>
      <c r="B47" s="23" t="s">
        <v>105</v>
      </c>
      <c r="C47" s="23" t="s">
        <v>76</v>
      </c>
      <c r="D47" s="23" t="s">
        <v>46</v>
      </c>
      <c r="E47" s="23" t="s">
        <v>52</v>
      </c>
      <c r="J47" s="19" t="s">
        <v>10</v>
      </c>
      <c r="K47" s="7">
        <v>76.400000000000006</v>
      </c>
      <c r="L47" s="7">
        <v>65.813999999999993</v>
      </c>
      <c r="M47" s="7">
        <v>66.134</v>
      </c>
      <c r="N47" s="7">
        <v>70.953000000000003</v>
      </c>
      <c r="O47" s="7">
        <v>65.623000000000005</v>
      </c>
      <c r="P47" s="7"/>
      <c r="Q47" s="9">
        <v>344.92399999999998</v>
      </c>
      <c r="R47" s="7">
        <v>71.116</v>
      </c>
      <c r="S47" s="7">
        <v>64.837999999999994</v>
      </c>
      <c r="T47" s="7">
        <v>62.686999999999998</v>
      </c>
      <c r="U47" s="7">
        <v>70.350999999999999</v>
      </c>
      <c r="V47" s="7">
        <v>62.445999999999998</v>
      </c>
      <c r="W47" s="7"/>
      <c r="X47" s="10">
        <v>331.43799999999999</v>
      </c>
      <c r="Y47" s="7">
        <v>66.037999999999997</v>
      </c>
      <c r="Z47" s="7">
        <v>62.545999999999999</v>
      </c>
      <c r="AA47" s="7">
        <v>59.265000000000001</v>
      </c>
      <c r="AB47" s="7">
        <v>67.025000000000006</v>
      </c>
      <c r="AC47" s="7">
        <v>61.962000000000003</v>
      </c>
      <c r="AD47" s="7"/>
      <c r="AE47" s="11">
        <v>316.83600000000001</v>
      </c>
      <c r="AF47" s="7">
        <v>993.19799999999998</v>
      </c>
    </row>
    <row r="48" spans="1:32" ht="14.3" customHeight="1">
      <c r="A48" s="21">
        <v>33</v>
      </c>
      <c r="B48" s="21" t="s">
        <v>106</v>
      </c>
      <c r="C48" s="21" t="s">
        <v>61</v>
      </c>
      <c r="D48" s="21" t="s">
        <v>62</v>
      </c>
      <c r="E48" s="21" t="s">
        <v>83</v>
      </c>
      <c r="F48" s="19" t="s">
        <v>6</v>
      </c>
      <c r="I48" s="19" t="s">
        <v>9</v>
      </c>
      <c r="K48" s="7">
        <v>74.903999999999996</v>
      </c>
      <c r="L48" s="7">
        <v>66.998999999999995</v>
      </c>
      <c r="M48" s="7">
        <v>63.755000000000003</v>
      </c>
      <c r="N48" s="7">
        <v>71.305000000000007</v>
      </c>
      <c r="O48" s="7">
        <v>68.795000000000002</v>
      </c>
      <c r="P48" s="7"/>
      <c r="Q48" s="9">
        <v>345.75799999999998</v>
      </c>
      <c r="R48" s="7">
        <v>68.606999999999999</v>
      </c>
      <c r="S48" s="7">
        <v>66.176000000000002</v>
      </c>
      <c r="T48" s="7">
        <v>59.225999999999999</v>
      </c>
      <c r="U48" s="7">
        <v>66.894999999999996</v>
      </c>
      <c r="V48" s="7">
        <v>62.337000000000003</v>
      </c>
      <c r="W48" s="7"/>
      <c r="X48" s="10">
        <v>323.24099999999999</v>
      </c>
      <c r="Y48" s="7">
        <v>66.251999999999995</v>
      </c>
      <c r="Z48" s="7">
        <v>68.299000000000007</v>
      </c>
      <c r="AA48" s="7">
        <v>61.127000000000002</v>
      </c>
      <c r="AB48" s="7">
        <v>65.808000000000007</v>
      </c>
      <c r="AC48" s="7">
        <v>69.522000000000006</v>
      </c>
      <c r="AD48" s="7"/>
      <c r="AE48" s="11">
        <v>331.00799999999998</v>
      </c>
      <c r="AF48" s="7">
        <v>1000.0069999999999</v>
      </c>
    </row>
    <row r="49" spans="1:32" ht="14.3" customHeight="1">
      <c r="A49" s="18">
        <v>86</v>
      </c>
      <c r="B49" s="18" t="s">
        <v>107</v>
      </c>
      <c r="C49" s="18" t="s">
        <v>54</v>
      </c>
      <c r="D49" s="18" t="s">
        <v>55</v>
      </c>
      <c r="E49" s="18" t="s">
        <v>39</v>
      </c>
      <c r="K49" s="7">
        <v>81.414000000000001</v>
      </c>
      <c r="L49" s="7">
        <v>73.415999999999997</v>
      </c>
      <c r="M49" s="7">
        <v>61.241</v>
      </c>
      <c r="N49" s="7">
        <v>70.906999999999996</v>
      </c>
      <c r="O49" s="7">
        <v>64.989999999999995</v>
      </c>
      <c r="P49" s="7"/>
      <c r="Q49" s="9">
        <v>351.96800000000002</v>
      </c>
      <c r="R49" s="7">
        <v>71.513000000000005</v>
      </c>
      <c r="S49" s="7">
        <v>65.245999999999995</v>
      </c>
      <c r="T49" s="7">
        <v>58.082999999999998</v>
      </c>
      <c r="U49" s="7">
        <v>67.498000000000005</v>
      </c>
      <c r="V49" s="7">
        <v>67.13</v>
      </c>
      <c r="W49" s="7"/>
      <c r="X49" s="10">
        <v>329.47</v>
      </c>
      <c r="Y49" s="7">
        <v>65.984999999999999</v>
      </c>
      <c r="Z49" s="7">
        <v>61.999000000000002</v>
      </c>
      <c r="AA49" s="7">
        <v>60.676000000000002</v>
      </c>
      <c r="AB49" s="7">
        <v>68.876999999999995</v>
      </c>
      <c r="AC49" s="7">
        <v>61.094999999999999</v>
      </c>
      <c r="AD49" s="7"/>
      <c r="AE49" s="11">
        <v>318.63200000000001</v>
      </c>
      <c r="AF49" s="7">
        <v>1000.07</v>
      </c>
    </row>
    <row r="50" spans="1:32" ht="14.3" customHeight="1">
      <c r="A50" s="21">
        <v>45</v>
      </c>
      <c r="B50" s="21" t="s">
        <v>108</v>
      </c>
      <c r="C50" s="21" t="s">
        <v>61</v>
      </c>
      <c r="D50" s="21" t="s">
        <v>62</v>
      </c>
      <c r="E50" s="21" t="s">
        <v>52</v>
      </c>
      <c r="I50" s="19" t="s">
        <v>9</v>
      </c>
      <c r="K50" s="7">
        <v>72.120999999999995</v>
      </c>
      <c r="L50" s="7">
        <v>67.194000000000003</v>
      </c>
      <c r="M50" s="7">
        <v>62.377000000000002</v>
      </c>
      <c r="N50" s="7">
        <v>71.212999999999994</v>
      </c>
      <c r="O50" s="7">
        <v>67.790000000000006</v>
      </c>
      <c r="P50" s="7"/>
      <c r="Q50" s="9">
        <v>340.69499999999999</v>
      </c>
      <c r="R50" s="7">
        <v>69.521000000000001</v>
      </c>
      <c r="S50" s="7">
        <v>65.903999999999996</v>
      </c>
      <c r="T50" s="7">
        <v>63.896999999999998</v>
      </c>
      <c r="U50" s="7">
        <v>69.14</v>
      </c>
      <c r="V50" s="7">
        <v>65.358000000000004</v>
      </c>
      <c r="W50" s="7"/>
      <c r="X50" s="10">
        <v>333.82</v>
      </c>
      <c r="Y50" s="7">
        <v>68.427999999999997</v>
      </c>
      <c r="Z50" s="7">
        <v>64.793000000000006</v>
      </c>
      <c r="AA50" s="7">
        <v>61.606000000000002</v>
      </c>
      <c r="AB50" s="7">
        <v>68.870999999999995</v>
      </c>
      <c r="AC50" s="7">
        <v>65.748999999999995</v>
      </c>
      <c r="AD50" s="7"/>
      <c r="AE50" s="11">
        <v>329.447</v>
      </c>
      <c r="AF50" s="7">
        <v>1003.962</v>
      </c>
    </row>
    <row r="51" spans="1:32" ht="14.3" customHeight="1">
      <c r="A51" s="21">
        <v>25</v>
      </c>
      <c r="B51" s="21" t="s">
        <v>109</v>
      </c>
      <c r="C51" s="21" t="s">
        <v>61</v>
      </c>
      <c r="D51" s="21" t="s">
        <v>85</v>
      </c>
      <c r="E51" s="21" t="s">
        <v>110</v>
      </c>
      <c r="K51" s="7">
        <v>70.045000000000002</v>
      </c>
      <c r="L51" s="7">
        <v>66.174999999999997</v>
      </c>
      <c r="M51" s="7">
        <v>62.99</v>
      </c>
      <c r="N51" s="7">
        <v>70.831999999999994</v>
      </c>
      <c r="O51" s="7">
        <v>65.956999999999994</v>
      </c>
      <c r="P51" s="7"/>
      <c r="Q51" s="9">
        <v>335.99900000000002</v>
      </c>
      <c r="R51" s="7">
        <v>71.742999999999995</v>
      </c>
      <c r="S51" s="7">
        <v>68.373999999999995</v>
      </c>
      <c r="T51" s="7">
        <v>60.648000000000003</v>
      </c>
      <c r="U51" s="7">
        <v>70.171999999999997</v>
      </c>
      <c r="V51" s="7">
        <v>65.094999999999999</v>
      </c>
      <c r="W51" s="7"/>
      <c r="X51" s="10">
        <v>336.03199999999998</v>
      </c>
      <c r="Y51" s="7">
        <v>69.260999999999996</v>
      </c>
      <c r="Z51" s="7">
        <v>69.801000000000002</v>
      </c>
      <c r="AA51" s="7">
        <v>60.156999999999996</v>
      </c>
      <c r="AB51" s="7">
        <v>68.924999999999997</v>
      </c>
      <c r="AC51" s="7">
        <v>64.545000000000002</v>
      </c>
      <c r="AD51" s="7"/>
      <c r="AE51" s="11">
        <v>332.68900000000002</v>
      </c>
      <c r="AF51" s="7">
        <v>1004.72</v>
      </c>
    </row>
    <row r="52" spans="1:32" ht="14.3" customHeight="1">
      <c r="A52" s="14">
        <v>129</v>
      </c>
      <c r="B52" s="14" t="s">
        <v>111</v>
      </c>
      <c r="C52" s="14" t="s">
        <v>48</v>
      </c>
      <c r="D52" s="14" t="s">
        <v>51</v>
      </c>
      <c r="E52" s="14" t="s">
        <v>42</v>
      </c>
      <c r="K52" s="7">
        <v>69.097999999999999</v>
      </c>
      <c r="L52" s="7">
        <v>66.465000000000003</v>
      </c>
      <c r="M52" s="7">
        <v>66.37</v>
      </c>
      <c r="N52" s="7">
        <v>71.046000000000006</v>
      </c>
      <c r="O52" s="7">
        <v>73.08</v>
      </c>
      <c r="P52" s="7"/>
      <c r="Q52" s="9">
        <v>346.05900000000003</v>
      </c>
      <c r="R52" s="7">
        <v>70.777000000000001</v>
      </c>
      <c r="S52" s="7">
        <v>65.643000000000001</v>
      </c>
      <c r="T52" s="7">
        <v>60.448999999999998</v>
      </c>
      <c r="U52" s="7">
        <v>68.385999999999996</v>
      </c>
      <c r="V52" s="7">
        <v>66.001999999999995</v>
      </c>
      <c r="W52" s="7"/>
      <c r="X52" s="10">
        <v>331.25700000000001</v>
      </c>
      <c r="Y52" s="7">
        <v>69.165000000000006</v>
      </c>
      <c r="Z52" s="7">
        <v>64.988</v>
      </c>
      <c r="AA52" s="7">
        <v>61.244</v>
      </c>
      <c r="AB52" s="7">
        <v>70.369</v>
      </c>
      <c r="AC52" s="7">
        <v>66.725999999999999</v>
      </c>
      <c r="AD52" s="7"/>
      <c r="AE52" s="11">
        <v>332.49200000000002</v>
      </c>
      <c r="AF52" s="7">
        <v>1009.808</v>
      </c>
    </row>
    <row r="53" spans="1:32" ht="14.3" customHeight="1">
      <c r="A53" s="23">
        <v>29</v>
      </c>
      <c r="B53" s="23" t="s">
        <v>112</v>
      </c>
      <c r="C53" s="23" t="s">
        <v>76</v>
      </c>
      <c r="D53" s="23" t="s">
        <v>113</v>
      </c>
      <c r="E53" s="23" t="s">
        <v>110</v>
      </c>
      <c r="J53" s="19" t="s">
        <v>10</v>
      </c>
      <c r="K53" s="7">
        <v>71.3</v>
      </c>
      <c r="L53" s="7">
        <v>67.587999999999994</v>
      </c>
      <c r="M53" s="7">
        <v>64.923000000000002</v>
      </c>
      <c r="N53" s="7">
        <v>72.378</v>
      </c>
      <c r="O53" s="7">
        <v>67.634</v>
      </c>
      <c r="P53" s="7"/>
      <c r="Q53" s="9">
        <v>343.82299999999998</v>
      </c>
      <c r="R53" s="7">
        <v>72.180000000000007</v>
      </c>
      <c r="S53" s="7">
        <v>65.698999999999998</v>
      </c>
      <c r="T53" s="7">
        <v>62.113</v>
      </c>
      <c r="U53" s="7">
        <v>70.033000000000001</v>
      </c>
      <c r="V53" s="7">
        <v>66.350999999999999</v>
      </c>
      <c r="W53" s="7"/>
      <c r="X53" s="10">
        <v>336.37599999999998</v>
      </c>
      <c r="Y53" s="7">
        <v>68.847999999999999</v>
      </c>
      <c r="Z53" s="7">
        <v>65.19</v>
      </c>
      <c r="AA53" s="7">
        <v>62.51</v>
      </c>
      <c r="AB53" s="7">
        <v>69.328000000000003</v>
      </c>
      <c r="AC53" s="7">
        <v>66.275000000000006</v>
      </c>
      <c r="AD53" s="7"/>
      <c r="AE53" s="11">
        <v>332.15100000000001</v>
      </c>
      <c r="AF53" s="7">
        <v>1012.35</v>
      </c>
    </row>
    <row r="54" spans="1:32" ht="14.3" customHeight="1">
      <c r="A54" s="21">
        <v>79</v>
      </c>
      <c r="B54" s="21" t="s">
        <v>114</v>
      </c>
      <c r="C54" s="21" t="s">
        <v>61</v>
      </c>
      <c r="D54" s="21" t="s">
        <v>62</v>
      </c>
      <c r="E54" s="21"/>
      <c r="H54" s="19" t="s">
        <v>8</v>
      </c>
      <c r="I54" s="19" t="s">
        <v>9</v>
      </c>
      <c r="K54" s="7">
        <v>74.233000000000004</v>
      </c>
      <c r="L54" s="7">
        <v>69.917000000000002</v>
      </c>
      <c r="M54" s="7">
        <v>65.150000000000006</v>
      </c>
      <c r="N54" s="7">
        <v>73.287999999999997</v>
      </c>
      <c r="O54" s="7">
        <v>66.471000000000004</v>
      </c>
      <c r="P54" s="7"/>
      <c r="Q54" s="9">
        <v>349.05900000000003</v>
      </c>
      <c r="R54" s="7">
        <v>72.966999999999999</v>
      </c>
      <c r="S54" s="7">
        <v>66.052000000000007</v>
      </c>
      <c r="T54" s="7">
        <v>62.817999999999998</v>
      </c>
      <c r="U54" s="7">
        <v>71.406999999999996</v>
      </c>
      <c r="V54" s="7">
        <v>64.238</v>
      </c>
      <c r="W54" s="7"/>
      <c r="X54" s="10">
        <v>337.48200000000003</v>
      </c>
      <c r="Y54" s="7">
        <v>67.831999999999994</v>
      </c>
      <c r="Z54" s="7">
        <v>66.405000000000001</v>
      </c>
      <c r="AA54" s="7">
        <v>62.686</v>
      </c>
      <c r="AB54" s="7">
        <v>70.709000000000003</v>
      </c>
      <c r="AC54" s="7">
        <v>63.759</v>
      </c>
      <c r="AD54" s="7"/>
      <c r="AE54" s="11">
        <v>331.39100000000002</v>
      </c>
      <c r="AF54" s="7">
        <v>1017.932</v>
      </c>
    </row>
    <row r="55" spans="1:32" ht="14.3" customHeight="1">
      <c r="A55" s="23">
        <v>106</v>
      </c>
      <c r="B55" s="23" t="s">
        <v>115</v>
      </c>
      <c r="C55" s="23" t="s">
        <v>76</v>
      </c>
      <c r="D55" s="23" t="s">
        <v>33</v>
      </c>
      <c r="E55" s="23" t="s">
        <v>52</v>
      </c>
      <c r="J55" s="19" t="s">
        <v>10</v>
      </c>
      <c r="K55" s="7">
        <v>71.238</v>
      </c>
      <c r="L55" s="7">
        <v>69.394999999999996</v>
      </c>
      <c r="M55" s="7">
        <v>63.1</v>
      </c>
      <c r="N55" s="7">
        <v>70.515000000000001</v>
      </c>
      <c r="O55" s="7">
        <v>68.39</v>
      </c>
      <c r="P55" s="7"/>
      <c r="Q55" s="9">
        <v>342.63799999999998</v>
      </c>
      <c r="R55" s="7">
        <v>70.7</v>
      </c>
      <c r="S55" s="7">
        <v>66.69</v>
      </c>
      <c r="T55" s="7">
        <v>62.45</v>
      </c>
      <c r="U55" s="7">
        <v>72.686999999999998</v>
      </c>
      <c r="V55" s="7">
        <v>64.900000000000006</v>
      </c>
      <c r="W55" s="7"/>
      <c r="X55" s="10">
        <v>337.42700000000002</v>
      </c>
      <c r="Y55" s="7">
        <v>71.349000000000004</v>
      </c>
      <c r="Z55" s="7">
        <v>66.959999999999994</v>
      </c>
      <c r="AA55" s="7">
        <v>61.904000000000003</v>
      </c>
      <c r="AB55" s="7">
        <v>70.081000000000003</v>
      </c>
      <c r="AC55" s="7">
        <v>67.766999999999996</v>
      </c>
      <c r="AD55" s="7"/>
      <c r="AE55" s="11">
        <v>338.06099999999998</v>
      </c>
      <c r="AF55" s="7">
        <v>1018.126</v>
      </c>
    </row>
    <row r="56" spans="1:32" ht="14.3" customHeight="1">
      <c r="A56" s="21">
        <v>46</v>
      </c>
      <c r="B56" s="21" t="s">
        <v>116</v>
      </c>
      <c r="C56" s="21" t="s">
        <v>61</v>
      </c>
      <c r="D56" s="21" t="s">
        <v>62</v>
      </c>
      <c r="E56" s="21" t="s">
        <v>56</v>
      </c>
      <c r="I56" s="19" t="s">
        <v>9</v>
      </c>
      <c r="K56" s="7">
        <v>71.813999999999993</v>
      </c>
      <c r="L56" s="7">
        <v>73.718000000000004</v>
      </c>
      <c r="M56" s="7">
        <v>65.156000000000006</v>
      </c>
      <c r="N56" s="7">
        <v>70.347999999999999</v>
      </c>
      <c r="O56" s="7">
        <v>67.697999999999993</v>
      </c>
      <c r="P56" s="7"/>
      <c r="Q56" s="9">
        <v>348.73399999999998</v>
      </c>
      <c r="R56" s="7">
        <v>70.311999999999998</v>
      </c>
      <c r="S56" s="7">
        <v>69.155000000000001</v>
      </c>
      <c r="T56" s="7">
        <v>64.209000000000003</v>
      </c>
      <c r="U56" s="7">
        <v>69.167000000000002</v>
      </c>
      <c r="V56" s="7">
        <v>66.935000000000002</v>
      </c>
      <c r="W56" s="7"/>
      <c r="X56" s="10">
        <v>339.77800000000002</v>
      </c>
      <c r="Y56" s="7">
        <v>69.090999999999994</v>
      </c>
      <c r="Z56" s="7">
        <v>66.941000000000003</v>
      </c>
      <c r="AA56" s="7">
        <v>64.078999999999994</v>
      </c>
      <c r="AB56" s="7">
        <v>70.069999999999993</v>
      </c>
      <c r="AC56" s="7">
        <v>66.256</v>
      </c>
      <c r="AD56" s="7"/>
      <c r="AE56" s="11">
        <v>336.43700000000001</v>
      </c>
      <c r="AF56" s="7">
        <v>1024.9490000000001</v>
      </c>
    </row>
    <row r="57" spans="1:32" ht="14.3" customHeight="1">
      <c r="A57" s="18">
        <v>48</v>
      </c>
      <c r="B57" s="18" t="s">
        <v>117</v>
      </c>
      <c r="C57" s="18" t="s">
        <v>54</v>
      </c>
      <c r="D57" s="18" t="s">
        <v>55</v>
      </c>
      <c r="E57" s="18" t="s">
        <v>34</v>
      </c>
      <c r="K57" s="7">
        <v>68.587999999999994</v>
      </c>
      <c r="L57" s="7">
        <v>65.156000000000006</v>
      </c>
      <c r="M57" s="7">
        <v>61.54</v>
      </c>
      <c r="N57" s="7">
        <v>72.155000000000001</v>
      </c>
      <c r="O57" s="7">
        <v>67.581999999999994</v>
      </c>
      <c r="P57" s="7"/>
      <c r="Q57" s="9">
        <v>335.02100000000002</v>
      </c>
      <c r="R57" s="7">
        <v>67.010000000000005</v>
      </c>
      <c r="S57" s="7">
        <v>63.555999999999997</v>
      </c>
      <c r="T57" s="7">
        <v>60.594000000000001</v>
      </c>
      <c r="U57" s="7">
        <v>110.867</v>
      </c>
      <c r="V57" s="7">
        <v>66.522999999999996</v>
      </c>
      <c r="W57" s="7"/>
      <c r="X57" s="10">
        <v>368.55</v>
      </c>
      <c r="Y57" s="7">
        <v>66.09</v>
      </c>
      <c r="Z57" s="7">
        <v>65.953999999999994</v>
      </c>
      <c r="AA57" s="7">
        <v>59.162999999999997</v>
      </c>
      <c r="AB57" s="7">
        <v>66.453000000000003</v>
      </c>
      <c r="AC57" s="7">
        <v>64.152000000000001</v>
      </c>
      <c r="AD57" s="7"/>
      <c r="AE57" s="11">
        <v>321.81200000000001</v>
      </c>
      <c r="AF57" s="7">
        <v>1025.383</v>
      </c>
    </row>
    <row r="58" spans="1:32" ht="14.3" customHeight="1">
      <c r="A58" s="23">
        <v>130</v>
      </c>
      <c r="B58" s="23" t="s">
        <v>118</v>
      </c>
      <c r="C58" s="23" t="s">
        <v>76</v>
      </c>
      <c r="D58" s="23" t="s">
        <v>119</v>
      </c>
      <c r="E58" s="23" t="s">
        <v>34</v>
      </c>
      <c r="K58" s="7">
        <v>78.260000000000005</v>
      </c>
      <c r="L58" s="7">
        <v>66.676000000000002</v>
      </c>
      <c r="M58" s="7">
        <v>62.706000000000003</v>
      </c>
      <c r="N58" s="7">
        <v>80.183000000000007</v>
      </c>
      <c r="O58" s="7">
        <v>70.539000000000001</v>
      </c>
      <c r="P58" s="7"/>
      <c r="Q58" s="9">
        <v>358.36399999999998</v>
      </c>
      <c r="R58" s="7">
        <v>71.918999999999997</v>
      </c>
      <c r="S58" s="7">
        <v>67.05</v>
      </c>
      <c r="T58" s="7">
        <v>62.997</v>
      </c>
      <c r="U58" s="7">
        <v>72.123000000000005</v>
      </c>
      <c r="V58" s="7">
        <v>65.316999999999993</v>
      </c>
      <c r="W58" s="7"/>
      <c r="X58" s="10">
        <v>339.40600000000001</v>
      </c>
      <c r="Y58" s="7">
        <v>69.623999999999995</v>
      </c>
      <c r="Z58" s="7">
        <v>65.844999999999999</v>
      </c>
      <c r="AA58" s="7">
        <v>61.247</v>
      </c>
      <c r="AB58" s="7">
        <v>71.644000000000005</v>
      </c>
      <c r="AC58" s="7">
        <v>66.771000000000001</v>
      </c>
      <c r="AD58" s="7"/>
      <c r="AE58" s="11">
        <v>335.13099999999997</v>
      </c>
      <c r="AF58" s="7">
        <v>1032.9010000000001</v>
      </c>
    </row>
    <row r="59" spans="1:32" ht="14.3" customHeight="1">
      <c r="A59" s="18">
        <v>85</v>
      </c>
      <c r="B59" s="18" t="s">
        <v>120</v>
      </c>
      <c r="C59" s="18" t="s">
        <v>54</v>
      </c>
      <c r="D59" s="18" t="s">
        <v>55</v>
      </c>
      <c r="E59" s="18" t="s">
        <v>71</v>
      </c>
      <c r="K59" s="7">
        <v>77.954999999999998</v>
      </c>
      <c r="L59" s="7">
        <v>73.433999999999997</v>
      </c>
      <c r="M59" s="7">
        <v>64.855999999999995</v>
      </c>
      <c r="N59" s="7">
        <v>76.063000000000002</v>
      </c>
      <c r="O59" s="7">
        <v>67.753</v>
      </c>
      <c r="P59" s="7"/>
      <c r="Q59" s="9">
        <v>360.06099999999998</v>
      </c>
      <c r="R59" s="7">
        <v>72.271000000000001</v>
      </c>
      <c r="S59" s="7">
        <v>68.924999999999997</v>
      </c>
      <c r="T59" s="7">
        <v>66.275999999999996</v>
      </c>
      <c r="U59" s="7">
        <v>68.998000000000005</v>
      </c>
      <c r="V59" s="7">
        <v>64.28</v>
      </c>
      <c r="W59" s="7"/>
      <c r="X59" s="10">
        <v>340.75</v>
      </c>
      <c r="Y59" s="7">
        <v>71.405000000000001</v>
      </c>
      <c r="Z59" s="7">
        <v>64.978999999999999</v>
      </c>
      <c r="AA59" s="7">
        <v>67.155000000000001</v>
      </c>
      <c r="AB59" s="7">
        <v>68.930999999999997</v>
      </c>
      <c r="AC59" s="7">
        <v>64.632999999999996</v>
      </c>
      <c r="AD59" s="7"/>
      <c r="AE59" s="11">
        <v>337.10300000000001</v>
      </c>
      <c r="AF59" s="7">
        <v>1037.914</v>
      </c>
    </row>
    <row r="60" spans="1:32" ht="14.3" customHeight="1">
      <c r="A60" s="21">
        <v>49</v>
      </c>
      <c r="B60" s="21" t="s">
        <v>121</v>
      </c>
      <c r="C60" s="21" t="s">
        <v>61</v>
      </c>
      <c r="D60" s="21" t="s">
        <v>122</v>
      </c>
      <c r="E60" s="21"/>
      <c r="K60" s="7">
        <v>71.581999999999994</v>
      </c>
      <c r="L60" s="7">
        <v>71.123000000000005</v>
      </c>
      <c r="M60" s="7">
        <v>63.412999999999997</v>
      </c>
      <c r="N60" s="7">
        <v>73.489999999999995</v>
      </c>
      <c r="O60" s="7">
        <v>70.515000000000001</v>
      </c>
      <c r="P60" s="7"/>
      <c r="Q60" s="9">
        <v>350.12299999999999</v>
      </c>
      <c r="R60" s="7">
        <v>75.17</v>
      </c>
      <c r="S60" s="7">
        <v>69.796000000000006</v>
      </c>
      <c r="T60" s="7">
        <v>65.594999999999999</v>
      </c>
      <c r="U60" s="7">
        <v>72.918000000000006</v>
      </c>
      <c r="V60" s="7">
        <v>68.313999999999993</v>
      </c>
      <c r="W60" s="7"/>
      <c r="X60" s="10">
        <v>351.79300000000001</v>
      </c>
      <c r="Y60" s="7">
        <v>70.349000000000004</v>
      </c>
      <c r="Z60" s="7">
        <v>69.918999999999997</v>
      </c>
      <c r="AA60" s="7">
        <v>61.944000000000003</v>
      </c>
      <c r="AB60" s="7">
        <v>70.995999999999995</v>
      </c>
      <c r="AC60" s="7">
        <v>69.543999999999997</v>
      </c>
      <c r="AD60" s="7"/>
      <c r="AE60" s="11">
        <v>342.75200000000001</v>
      </c>
      <c r="AF60" s="7">
        <v>1044.6679999999999</v>
      </c>
    </row>
    <row r="61" spans="1:32" ht="14.3" customHeight="1">
      <c r="A61" s="23">
        <v>95</v>
      </c>
      <c r="B61" s="23" t="s">
        <v>123</v>
      </c>
      <c r="C61" s="23" t="s">
        <v>76</v>
      </c>
      <c r="D61" s="23" t="s">
        <v>33</v>
      </c>
      <c r="E61" s="23" t="s">
        <v>92</v>
      </c>
      <c r="J61" s="19" t="s">
        <v>10</v>
      </c>
      <c r="K61" s="7">
        <v>73.852999999999994</v>
      </c>
      <c r="L61" s="7">
        <v>69.055000000000007</v>
      </c>
      <c r="M61" s="7">
        <v>65.581999999999994</v>
      </c>
      <c r="N61" s="7">
        <v>77.215999999999994</v>
      </c>
      <c r="O61" s="7">
        <v>68.763000000000005</v>
      </c>
      <c r="P61" s="7"/>
      <c r="Q61" s="9">
        <v>354.46899999999999</v>
      </c>
      <c r="R61" s="7">
        <v>72.045000000000002</v>
      </c>
      <c r="S61" s="7">
        <v>70.331999999999994</v>
      </c>
      <c r="T61" s="7">
        <v>64.153999999999996</v>
      </c>
      <c r="U61" s="7">
        <v>74.210999999999999</v>
      </c>
      <c r="V61" s="7">
        <v>68.682000000000002</v>
      </c>
      <c r="W61" s="7"/>
      <c r="X61" s="10">
        <v>349.42399999999998</v>
      </c>
      <c r="Y61" s="7">
        <v>69.331999999999994</v>
      </c>
      <c r="Z61" s="7">
        <v>67.900000000000006</v>
      </c>
      <c r="AA61" s="7">
        <v>62.548000000000002</v>
      </c>
      <c r="AB61" s="7">
        <v>75.274000000000001</v>
      </c>
      <c r="AC61" s="7">
        <v>66.400000000000006</v>
      </c>
      <c r="AD61" s="7"/>
      <c r="AE61" s="11">
        <v>341.45400000000001</v>
      </c>
      <c r="AF61" s="7">
        <v>1045.347</v>
      </c>
    </row>
    <row r="62" spans="1:32" ht="14.3" customHeight="1">
      <c r="A62" s="21">
        <v>61</v>
      </c>
      <c r="B62" s="21" t="s">
        <v>124</v>
      </c>
      <c r="C62" s="21" t="s">
        <v>61</v>
      </c>
      <c r="D62" s="21" t="s">
        <v>125</v>
      </c>
      <c r="E62" s="21" t="s">
        <v>126</v>
      </c>
      <c r="I62" s="19" t="s">
        <v>9</v>
      </c>
      <c r="K62" s="7">
        <v>72.959000000000003</v>
      </c>
      <c r="L62" s="7">
        <v>71.036000000000001</v>
      </c>
      <c r="M62" s="7">
        <v>65.143000000000001</v>
      </c>
      <c r="N62" s="7">
        <v>75.522000000000006</v>
      </c>
      <c r="O62" s="7">
        <v>71.718999999999994</v>
      </c>
      <c r="P62" s="7"/>
      <c r="Q62" s="9">
        <v>356.37900000000002</v>
      </c>
      <c r="R62" s="7">
        <v>74.828999999999994</v>
      </c>
      <c r="S62" s="7">
        <v>66.823999999999998</v>
      </c>
      <c r="T62" s="7">
        <v>66.194999999999993</v>
      </c>
      <c r="U62" s="7">
        <v>71.224999999999994</v>
      </c>
      <c r="V62" s="7">
        <v>69.093999999999994</v>
      </c>
      <c r="W62" s="7"/>
      <c r="X62" s="10">
        <v>348.16699999999997</v>
      </c>
      <c r="Y62" s="7">
        <v>73.512</v>
      </c>
      <c r="Z62" s="7">
        <v>68.98</v>
      </c>
      <c r="AA62" s="7">
        <v>62.043999999999997</v>
      </c>
      <c r="AB62" s="7">
        <v>70.524000000000001</v>
      </c>
      <c r="AC62" s="7">
        <v>67.691999999999993</v>
      </c>
      <c r="AD62" s="7"/>
      <c r="AE62" s="11">
        <v>342.75200000000001</v>
      </c>
      <c r="AF62" s="7">
        <v>1047.298</v>
      </c>
    </row>
    <row r="63" spans="1:32" ht="14.3" customHeight="1">
      <c r="A63" s="23">
        <v>36</v>
      </c>
      <c r="B63" s="23" t="s">
        <v>127</v>
      </c>
      <c r="C63" s="23" t="s">
        <v>76</v>
      </c>
      <c r="D63" s="23" t="s">
        <v>33</v>
      </c>
      <c r="E63" s="23" t="s">
        <v>128</v>
      </c>
      <c r="J63" s="19" t="s">
        <v>10</v>
      </c>
      <c r="K63" s="7">
        <v>74.741</v>
      </c>
      <c r="L63" s="7">
        <v>69.094999999999999</v>
      </c>
      <c r="M63" s="7">
        <v>66.084999999999994</v>
      </c>
      <c r="N63" s="7">
        <v>78.373000000000005</v>
      </c>
      <c r="O63" s="7">
        <v>69.355000000000004</v>
      </c>
      <c r="P63" s="7"/>
      <c r="Q63" s="9">
        <v>357.649</v>
      </c>
      <c r="R63" s="7">
        <v>76.343000000000004</v>
      </c>
      <c r="S63" s="7">
        <v>71.328999999999994</v>
      </c>
      <c r="T63" s="7">
        <v>65</v>
      </c>
      <c r="U63" s="7">
        <v>72.936999999999998</v>
      </c>
      <c r="V63" s="7">
        <v>67.81</v>
      </c>
      <c r="W63" s="7"/>
      <c r="X63" s="10">
        <v>353.41899999999998</v>
      </c>
      <c r="Y63" s="7">
        <v>70.787999999999997</v>
      </c>
      <c r="Z63" s="7">
        <v>70.647000000000006</v>
      </c>
      <c r="AA63" s="7">
        <v>62.177999999999997</v>
      </c>
      <c r="AB63" s="7">
        <v>74.010000000000005</v>
      </c>
      <c r="AC63" s="7">
        <v>65.965999999999994</v>
      </c>
      <c r="AD63" s="7"/>
      <c r="AE63" s="11">
        <v>343.589</v>
      </c>
      <c r="AF63" s="7">
        <v>1054.6569999999999</v>
      </c>
    </row>
    <row r="64" spans="1:32" ht="14.3" customHeight="1">
      <c r="A64" s="21">
        <v>131</v>
      </c>
      <c r="B64" s="21" t="s">
        <v>129</v>
      </c>
      <c r="C64" s="21" t="s">
        <v>61</v>
      </c>
      <c r="D64" s="21" t="s">
        <v>62</v>
      </c>
      <c r="E64" s="21" t="s">
        <v>34</v>
      </c>
      <c r="I64" s="19" t="s">
        <v>9</v>
      </c>
      <c r="K64" s="7">
        <v>74.402000000000001</v>
      </c>
      <c r="L64" s="7">
        <v>73.947999999999993</v>
      </c>
      <c r="M64" s="7">
        <v>66.986000000000004</v>
      </c>
      <c r="N64" s="7">
        <v>76.418000000000006</v>
      </c>
      <c r="O64" s="7">
        <v>69.135000000000005</v>
      </c>
      <c r="P64" s="7"/>
      <c r="Q64" s="9">
        <v>360.88900000000001</v>
      </c>
      <c r="R64" s="7">
        <v>72.566999999999993</v>
      </c>
      <c r="S64" s="7">
        <v>72.921999999999997</v>
      </c>
      <c r="T64" s="7">
        <v>61.984999999999999</v>
      </c>
      <c r="U64" s="7">
        <v>74.7</v>
      </c>
      <c r="V64" s="7">
        <v>69.488</v>
      </c>
      <c r="W64" s="7"/>
      <c r="X64" s="10">
        <v>351.66199999999998</v>
      </c>
      <c r="Y64" s="7">
        <v>72.245999999999995</v>
      </c>
      <c r="Z64" s="7">
        <v>67.400999999999996</v>
      </c>
      <c r="AA64" s="7">
        <v>63.701000000000001</v>
      </c>
      <c r="AB64" s="7">
        <v>71.013999999999996</v>
      </c>
      <c r="AC64" s="7">
        <v>68.116</v>
      </c>
      <c r="AD64" s="7"/>
      <c r="AE64" s="11">
        <v>342.47800000000001</v>
      </c>
      <c r="AF64" s="7">
        <v>1055.029</v>
      </c>
    </row>
    <row r="65" spans="1:32" ht="14.3" customHeight="1">
      <c r="A65" s="21">
        <v>34</v>
      </c>
      <c r="B65" s="21" t="s">
        <v>130</v>
      </c>
      <c r="C65" s="21" t="s">
        <v>61</v>
      </c>
      <c r="D65" s="21" t="s">
        <v>62</v>
      </c>
      <c r="E65" s="21" t="s">
        <v>52</v>
      </c>
      <c r="H65" s="19" t="s">
        <v>8</v>
      </c>
      <c r="I65" s="19" t="s">
        <v>9</v>
      </c>
      <c r="K65" s="7">
        <v>74.093000000000004</v>
      </c>
      <c r="L65" s="7">
        <v>74.302000000000007</v>
      </c>
      <c r="M65" s="7">
        <v>69.134</v>
      </c>
      <c r="N65" s="7">
        <v>71.331000000000003</v>
      </c>
      <c r="O65" s="7">
        <v>70.225999999999999</v>
      </c>
      <c r="P65" s="7"/>
      <c r="Q65" s="9">
        <v>359.08600000000001</v>
      </c>
      <c r="R65" s="7">
        <v>72.966999999999999</v>
      </c>
      <c r="S65" s="7">
        <v>69.703999999999994</v>
      </c>
      <c r="T65" s="7">
        <v>63.807000000000002</v>
      </c>
      <c r="U65" s="7">
        <v>79.855999999999995</v>
      </c>
      <c r="V65" s="7">
        <v>66.975999999999999</v>
      </c>
      <c r="W65" s="7"/>
      <c r="X65" s="10">
        <v>353.31</v>
      </c>
      <c r="Y65" s="7">
        <v>75.814999999999998</v>
      </c>
      <c r="Z65" s="7">
        <v>66.951999999999998</v>
      </c>
      <c r="AA65" s="7">
        <v>64.817999999999998</v>
      </c>
      <c r="AB65" s="7">
        <v>71.090999999999994</v>
      </c>
      <c r="AC65" s="7">
        <v>66.456999999999994</v>
      </c>
      <c r="AD65" s="7"/>
      <c r="AE65" s="11">
        <v>345.13299999999998</v>
      </c>
      <c r="AF65" s="7">
        <v>1057.529</v>
      </c>
    </row>
    <row r="66" spans="1:32" ht="14.3" customHeight="1">
      <c r="A66" s="23">
        <v>59</v>
      </c>
      <c r="B66" s="23" t="s">
        <v>131</v>
      </c>
      <c r="C66" s="23" t="s">
        <v>76</v>
      </c>
      <c r="D66" s="23" t="s">
        <v>119</v>
      </c>
      <c r="E66" s="23" t="s">
        <v>52</v>
      </c>
      <c r="K66" s="7">
        <v>78.010999999999996</v>
      </c>
      <c r="L66" s="7">
        <v>70.563999999999993</v>
      </c>
      <c r="M66" s="7">
        <v>64.801000000000002</v>
      </c>
      <c r="N66" s="7">
        <v>73.852999999999994</v>
      </c>
      <c r="O66" s="7">
        <v>69.799000000000007</v>
      </c>
      <c r="P66" s="7"/>
      <c r="Q66" s="9">
        <v>357.02800000000002</v>
      </c>
      <c r="R66" s="7">
        <v>75.653000000000006</v>
      </c>
      <c r="S66" s="7">
        <v>69.912999999999997</v>
      </c>
      <c r="T66" s="7">
        <v>64.498999999999995</v>
      </c>
      <c r="U66" s="7">
        <v>74.504000000000005</v>
      </c>
      <c r="V66" s="7">
        <v>68.623999999999995</v>
      </c>
      <c r="W66" s="7"/>
      <c r="X66" s="10">
        <v>353.19299999999998</v>
      </c>
      <c r="Y66" s="7">
        <v>76.352999999999994</v>
      </c>
      <c r="Z66" s="7">
        <v>69.563000000000002</v>
      </c>
      <c r="AA66" s="7">
        <v>64.915999999999997</v>
      </c>
      <c r="AB66" s="7">
        <v>73.415999999999997</v>
      </c>
      <c r="AC66" s="7">
        <v>70.41</v>
      </c>
      <c r="AD66" s="7"/>
      <c r="AE66" s="11">
        <v>354.65800000000002</v>
      </c>
      <c r="AF66" s="7">
        <v>1064.8789999999999</v>
      </c>
    </row>
    <row r="67" spans="1:32" ht="14.3" customHeight="1">
      <c r="A67" s="21">
        <v>56</v>
      </c>
      <c r="B67" s="21" t="s">
        <v>132</v>
      </c>
      <c r="C67" s="21" t="s">
        <v>61</v>
      </c>
      <c r="D67" s="21" t="s">
        <v>125</v>
      </c>
      <c r="E67" s="21" t="s">
        <v>52</v>
      </c>
      <c r="H67" s="19" t="s">
        <v>8</v>
      </c>
      <c r="I67" s="19" t="s">
        <v>9</v>
      </c>
      <c r="K67" s="7">
        <v>74.893000000000001</v>
      </c>
      <c r="L67" s="7">
        <v>71.944999999999993</v>
      </c>
      <c r="M67" s="7">
        <v>65.05</v>
      </c>
      <c r="N67" s="7">
        <v>74.849999999999994</v>
      </c>
      <c r="O67" s="7">
        <v>67.147000000000006</v>
      </c>
      <c r="P67" s="7"/>
      <c r="Q67" s="9">
        <v>353.88499999999999</v>
      </c>
      <c r="R67" s="7">
        <v>70.510000000000005</v>
      </c>
      <c r="S67" s="7">
        <v>68.444000000000003</v>
      </c>
      <c r="T67" s="7">
        <v>62.116</v>
      </c>
      <c r="U67" s="7">
        <v>73.063999999999993</v>
      </c>
      <c r="V67" s="7">
        <v>69.412999999999997</v>
      </c>
      <c r="W67" s="7"/>
      <c r="X67" s="10">
        <v>343.54700000000003</v>
      </c>
      <c r="Y67" s="7">
        <v>80.225999999999999</v>
      </c>
      <c r="Z67" s="7">
        <v>71.710999999999999</v>
      </c>
      <c r="AA67" s="7">
        <v>70.841999999999999</v>
      </c>
      <c r="AB67" s="7">
        <v>76.771000000000001</v>
      </c>
      <c r="AC67" s="7">
        <v>71.486999999999995</v>
      </c>
      <c r="AD67" s="7"/>
      <c r="AE67" s="11">
        <v>371.03699999999998</v>
      </c>
      <c r="AF67" s="7">
        <v>1068.4690000000001</v>
      </c>
    </row>
    <row r="68" spans="1:32" ht="14.3" customHeight="1">
      <c r="A68" s="12">
        <v>134</v>
      </c>
      <c r="B68" s="12" t="s">
        <v>133</v>
      </c>
      <c r="C68" s="12" t="s">
        <v>45</v>
      </c>
      <c r="D68" s="12" t="s">
        <v>81</v>
      </c>
      <c r="E68" s="12" t="s">
        <v>37</v>
      </c>
      <c r="K68" s="7">
        <v>78.391000000000005</v>
      </c>
      <c r="L68" s="7">
        <v>72.626000000000005</v>
      </c>
      <c r="M68" s="7">
        <v>72.995999999999995</v>
      </c>
      <c r="N68" s="7">
        <v>77.873000000000005</v>
      </c>
      <c r="O68" s="7">
        <v>71.727999999999994</v>
      </c>
      <c r="P68" s="7"/>
      <c r="Q68" s="9">
        <v>373.61399999999998</v>
      </c>
      <c r="R68" s="7">
        <v>71.781999999999996</v>
      </c>
      <c r="S68" s="7">
        <v>69.260999999999996</v>
      </c>
      <c r="T68" s="7">
        <v>67.509</v>
      </c>
      <c r="U68" s="7">
        <v>75.733999999999995</v>
      </c>
      <c r="V68" s="7">
        <v>66.066999999999993</v>
      </c>
      <c r="W68" s="7"/>
      <c r="X68" s="10">
        <v>350.35300000000001</v>
      </c>
      <c r="Y68" s="7">
        <v>73.087000000000003</v>
      </c>
      <c r="Z68" s="7">
        <v>69.447999999999993</v>
      </c>
      <c r="AA68" s="7">
        <v>70.344999999999999</v>
      </c>
      <c r="AB68" s="7">
        <v>70.643000000000001</v>
      </c>
      <c r="AC68" s="7">
        <v>67.483000000000004</v>
      </c>
      <c r="AD68" s="7"/>
      <c r="AE68" s="11">
        <v>351.00599999999997</v>
      </c>
      <c r="AF68" s="7">
        <v>1074.973</v>
      </c>
    </row>
    <row r="69" spans="1:32" ht="14.3" customHeight="1">
      <c r="A69" s="18">
        <v>52</v>
      </c>
      <c r="B69" s="18" t="s">
        <v>134</v>
      </c>
      <c r="C69" s="18" t="s">
        <v>54</v>
      </c>
      <c r="D69" s="18" t="s">
        <v>135</v>
      </c>
      <c r="E69" s="18" t="s">
        <v>101</v>
      </c>
      <c r="F69" s="19" t="s">
        <v>6</v>
      </c>
      <c r="K69" s="7">
        <v>77.831999999999994</v>
      </c>
      <c r="L69" s="7">
        <v>71.025000000000006</v>
      </c>
      <c r="M69" s="7">
        <v>70.012</v>
      </c>
      <c r="N69" s="7">
        <v>78.665999999999997</v>
      </c>
      <c r="O69" s="7">
        <v>69.626999999999995</v>
      </c>
      <c r="P69" s="7"/>
      <c r="Q69" s="9">
        <v>367.16199999999998</v>
      </c>
      <c r="R69" s="7">
        <v>72.694000000000003</v>
      </c>
      <c r="S69" s="7">
        <v>71.944000000000003</v>
      </c>
      <c r="T69" s="7">
        <v>65.594999999999999</v>
      </c>
      <c r="U69" s="7">
        <v>74.028999999999996</v>
      </c>
      <c r="V69" s="7">
        <v>68.037999999999997</v>
      </c>
      <c r="W69" s="7"/>
      <c r="X69" s="10">
        <v>352.3</v>
      </c>
      <c r="Y69" s="7">
        <v>75.83</v>
      </c>
      <c r="Z69" s="7">
        <v>68.731999999999999</v>
      </c>
      <c r="AA69" s="7">
        <v>63.533999999999999</v>
      </c>
      <c r="AB69" s="7">
        <v>79.486000000000004</v>
      </c>
      <c r="AC69" s="7">
        <v>70.08</v>
      </c>
      <c r="AD69" s="7"/>
      <c r="AE69" s="11">
        <v>357.66199999999998</v>
      </c>
      <c r="AF69" s="7">
        <v>1077.124</v>
      </c>
    </row>
    <row r="70" spans="1:32" ht="14.3" customHeight="1">
      <c r="A70" s="23">
        <v>72</v>
      </c>
      <c r="B70" s="23" t="s">
        <v>136</v>
      </c>
      <c r="C70" s="23" t="s">
        <v>76</v>
      </c>
      <c r="D70" s="23" t="s">
        <v>119</v>
      </c>
      <c r="E70" s="23" t="s">
        <v>52</v>
      </c>
      <c r="K70" s="7">
        <v>77.683999999999997</v>
      </c>
      <c r="L70" s="7">
        <v>72.522000000000006</v>
      </c>
      <c r="M70" s="7">
        <v>68.504000000000005</v>
      </c>
      <c r="N70" s="7">
        <v>79.414000000000001</v>
      </c>
      <c r="O70" s="7">
        <v>70.927000000000007</v>
      </c>
      <c r="P70" s="7"/>
      <c r="Q70" s="9">
        <v>369.05099999999999</v>
      </c>
      <c r="R70" s="7">
        <v>74.686999999999998</v>
      </c>
      <c r="S70" s="7">
        <v>71.277000000000001</v>
      </c>
      <c r="T70" s="7">
        <v>64.954999999999998</v>
      </c>
      <c r="U70" s="7">
        <v>74.896000000000001</v>
      </c>
      <c r="V70" s="7">
        <v>71.123999999999995</v>
      </c>
      <c r="W70" s="7"/>
      <c r="X70" s="10">
        <v>356.93900000000002</v>
      </c>
      <c r="Y70" s="7">
        <v>74.159000000000006</v>
      </c>
      <c r="Z70" s="7">
        <v>69.572999999999993</v>
      </c>
      <c r="AA70" s="7">
        <v>64.938999999999993</v>
      </c>
      <c r="AB70" s="7">
        <v>73.971000000000004</v>
      </c>
      <c r="AC70" s="7">
        <v>70.301000000000002</v>
      </c>
      <c r="AD70" s="7"/>
      <c r="AE70" s="11">
        <v>352.94299999999998</v>
      </c>
      <c r="AF70" s="7">
        <v>1078.933</v>
      </c>
    </row>
    <row r="71" spans="1:32" ht="14.3" customHeight="1">
      <c r="A71" s="23">
        <v>102</v>
      </c>
      <c r="B71" s="23" t="s">
        <v>137</v>
      </c>
      <c r="C71" s="23" t="s">
        <v>76</v>
      </c>
      <c r="D71" s="23" t="s">
        <v>33</v>
      </c>
      <c r="E71" s="23" t="s">
        <v>92</v>
      </c>
      <c r="J71" s="19" t="s">
        <v>10</v>
      </c>
      <c r="K71" s="7">
        <v>82.611000000000004</v>
      </c>
      <c r="L71" s="7">
        <v>74.049000000000007</v>
      </c>
      <c r="M71" s="7">
        <v>70.408000000000001</v>
      </c>
      <c r="N71" s="7">
        <v>75.421000000000006</v>
      </c>
      <c r="O71" s="7">
        <v>70.061999999999998</v>
      </c>
      <c r="P71" s="7"/>
      <c r="Q71" s="9">
        <v>372.55099999999999</v>
      </c>
      <c r="R71" s="7">
        <v>73.790999999999997</v>
      </c>
      <c r="S71" s="7">
        <v>73.126000000000005</v>
      </c>
      <c r="T71" s="7">
        <v>65.227999999999994</v>
      </c>
      <c r="U71" s="7">
        <v>71.174000000000007</v>
      </c>
      <c r="V71" s="7">
        <v>67.254999999999995</v>
      </c>
      <c r="W71" s="7"/>
      <c r="X71" s="10">
        <v>350.57400000000001</v>
      </c>
      <c r="Y71" s="7">
        <v>74.992000000000004</v>
      </c>
      <c r="Z71" s="7">
        <v>73.828000000000003</v>
      </c>
      <c r="AA71" s="7">
        <v>65.921000000000006</v>
      </c>
      <c r="AB71" s="7">
        <v>73.361999999999995</v>
      </c>
      <c r="AC71" s="7">
        <v>67.832999999999998</v>
      </c>
      <c r="AD71" s="7"/>
      <c r="AE71" s="11">
        <v>355.93599999999998</v>
      </c>
      <c r="AF71" s="7">
        <v>1079.0609999999999</v>
      </c>
    </row>
    <row r="72" spans="1:32" ht="14.3" customHeight="1">
      <c r="A72" s="18">
        <v>68</v>
      </c>
      <c r="B72" s="18" t="s">
        <v>138</v>
      </c>
      <c r="C72" s="18" t="s">
        <v>54</v>
      </c>
      <c r="D72" s="18" t="s">
        <v>55</v>
      </c>
      <c r="E72" s="18" t="s">
        <v>83</v>
      </c>
      <c r="G72" s="19" t="s">
        <v>7</v>
      </c>
      <c r="J72" s="19" t="s">
        <v>10</v>
      </c>
      <c r="K72" s="7">
        <v>78.858999999999995</v>
      </c>
      <c r="L72" s="7">
        <v>74.159000000000006</v>
      </c>
      <c r="M72" s="7">
        <v>69.549000000000007</v>
      </c>
      <c r="N72" s="7">
        <v>76.144999999999996</v>
      </c>
      <c r="O72" s="7">
        <v>74.567999999999998</v>
      </c>
      <c r="P72" s="7"/>
      <c r="Q72" s="9">
        <v>373.28</v>
      </c>
      <c r="R72" s="7">
        <v>75.656000000000006</v>
      </c>
      <c r="S72" s="7">
        <v>76.619</v>
      </c>
      <c r="T72" s="7">
        <v>70.692999999999998</v>
      </c>
      <c r="U72" s="7">
        <v>74.736000000000004</v>
      </c>
      <c r="V72" s="7">
        <v>77.153000000000006</v>
      </c>
      <c r="W72" s="7"/>
      <c r="X72" s="10">
        <v>374.85700000000003</v>
      </c>
      <c r="Y72" s="7">
        <v>74.656999999999996</v>
      </c>
      <c r="Z72" s="7">
        <v>68.426000000000002</v>
      </c>
      <c r="AA72" s="7">
        <v>65.173000000000002</v>
      </c>
      <c r="AB72" s="7">
        <v>74.528999999999996</v>
      </c>
      <c r="AC72" s="7">
        <v>71.802999999999997</v>
      </c>
      <c r="AD72" s="7"/>
      <c r="AE72" s="11">
        <v>354.58800000000002</v>
      </c>
      <c r="AF72" s="7">
        <v>1102.7249999999999</v>
      </c>
    </row>
    <row r="73" spans="1:32" ht="14.3" customHeight="1">
      <c r="A73" s="12">
        <v>107</v>
      </c>
      <c r="B73" s="12" t="s">
        <v>139</v>
      </c>
      <c r="C73" s="12" t="s">
        <v>45</v>
      </c>
      <c r="D73" s="12" t="s">
        <v>81</v>
      </c>
      <c r="E73" s="12" t="s">
        <v>140</v>
      </c>
      <c r="K73" s="7">
        <v>85.635999999999996</v>
      </c>
      <c r="L73" s="7">
        <v>78.953000000000003</v>
      </c>
      <c r="M73" s="7">
        <v>71.706000000000003</v>
      </c>
      <c r="N73" s="7">
        <v>75.938999999999993</v>
      </c>
      <c r="O73" s="7">
        <v>68.959999999999994</v>
      </c>
      <c r="P73" s="7"/>
      <c r="Q73" s="9">
        <v>381.19400000000002</v>
      </c>
      <c r="R73" s="7">
        <v>79.908000000000001</v>
      </c>
      <c r="S73" s="7">
        <v>72.981999999999999</v>
      </c>
      <c r="T73" s="7">
        <v>66.545000000000002</v>
      </c>
      <c r="U73" s="7">
        <v>76.643000000000001</v>
      </c>
      <c r="V73" s="7">
        <v>70.257000000000005</v>
      </c>
      <c r="W73" s="7"/>
      <c r="X73" s="10">
        <v>366.33499999999998</v>
      </c>
      <c r="Y73" s="7">
        <v>75.936000000000007</v>
      </c>
      <c r="Z73" s="7">
        <v>72.239000000000004</v>
      </c>
      <c r="AA73" s="7">
        <v>64.266999999999996</v>
      </c>
      <c r="AB73" s="7">
        <v>74.491</v>
      </c>
      <c r="AC73" s="7">
        <v>68.662999999999997</v>
      </c>
      <c r="AD73" s="7"/>
      <c r="AE73" s="11">
        <v>355.596</v>
      </c>
      <c r="AF73" s="7">
        <v>1103.125</v>
      </c>
    </row>
    <row r="74" spans="1:32" ht="14.3" customHeight="1">
      <c r="A74" s="12">
        <v>108</v>
      </c>
      <c r="B74" s="12" t="s">
        <v>141</v>
      </c>
      <c r="C74" s="12" t="s">
        <v>45</v>
      </c>
      <c r="D74" s="12" t="s">
        <v>81</v>
      </c>
      <c r="E74" s="12"/>
      <c r="K74" s="7">
        <v>68.167000000000002</v>
      </c>
      <c r="L74" s="7">
        <v>66.974000000000004</v>
      </c>
      <c r="M74" s="7">
        <v>58.795000000000002</v>
      </c>
      <c r="N74" s="7">
        <v>71.350999999999999</v>
      </c>
      <c r="O74" s="7">
        <v>63.661000000000001</v>
      </c>
      <c r="P74" s="7"/>
      <c r="Q74" s="9">
        <v>328.94799999999998</v>
      </c>
      <c r="R74" s="7">
        <v>65.387</v>
      </c>
      <c r="S74" s="7">
        <v>62.146000000000001</v>
      </c>
      <c r="T74" s="7">
        <v>61.615000000000002</v>
      </c>
      <c r="U74" s="7">
        <v>140</v>
      </c>
      <c r="V74" s="7">
        <v>62.854999999999997</v>
      </c>
      <c r="W74" s="7"/>
      <c r="X74" s="10">
        <v>392.00299999999999</v>
      </c>
      <c r="Y74" s="7">
        <v>140</v>
      </c>
      <c r="Z74" s="7">
        <v>62.2</v>
      </c>
      <c r="AA74" s="7">
        <v>57.09</v>
      </c>
      <c r="AB74" s="7">
        <v>65.48</v>
      </c>
      <c r="AC74" s="7">
        <v>63.088000000000001</v>
      </c>
      <c r="AD74" s="7"/>
      <c r="AE74" s="11">
        <v>387.858</v>
      </c>
      <c r="AF74" s="7">
        <v>1108.809</v>
      </c>
    </row>
    <row r="75" spans="1:32" ht="14.3" customHeight="1">
      <c r="A75" s="23">
        <v>62</v>
      </c>
      <c r="B75" s="23" t="s">
        <v>142</v>
      </c>
      <c r="C75" s="23" t="s">
        <v>76</v>
      </c>
      <c r="D75" s="23" t="s">
        <v>33</v>
      </c>
      <c r="E75" s="23" t="s">
        <v>128</v>
      </c>
      <c r="J75" s="19" t="s">
        <v>10</v>
      </c>
      <c r="K75" s="7">
        <v>75.522000000000006</v>
      </c>
      <c r="L75" s="7">
        <v>74.335999999999999</v>
      </c>
      <c r="M75" s="7">
        <v>71.801000000000002</v>
      </c>
      <c r="N75" s="7">
        <v>79.753</v>
      </c>
      <c r="O75" s="7">
        <v>71.888000000000005</v>
      </c>
      <c r="P75" s="7"/>
      <c r="Q75" s="9">
        <v>373.3</v>
      </c>
      <c r="R75" s="7">
        <v>78.465999999999994</v>
      </c>
      <c r="S75" s="7">
        <v>70.81</v>
      </c>
      <c r="T75" s="7">
        <v>68.361999999999995</v>
      </c>
      <c r="U75" s="7">
        <v>76.442999999999998</v>
      </c>
      <c r="V75" s="7">
        <v>77.616</v>
      </c>
      <c r="W75" s="7"/>
      <c r="X75" s="10">
        <v>371.697</v>
      </c>
      <c r="Y75" s="7">
        <v>79.087000000000003</v>
      </c>
      <c r="Z75" s="7">
        <v>71.861999999999995</v>
      </c>
      <c r="AA75" s="7">
        <v>67.522000000000006</v>
      </c>
      <c r="AB75" s="7">
        <v>77.188999999999993</v>
      </c>
      <c r="AC75" s="7">
        <v>72.263000000000005</v>
      </c>
      <c r="AD75" s="7"/>
      <c r="AE75" s="11">
        <v>367.923</v>
      </c>
      <c r="AF75" s="7">
        <v>1112.92</v>
      </c>
    </row>
    <row r="76" spans="1:32" ht="14.3" customHeight="1">
      <c r="A76" s="21">
        <v>64</v>
      </c>
      <c r="B76" s="21" t="s">
        <v>143</v>
      </c>
      <c r="C76" s="21" t="s">
        <v>61</v>
      </c>
      <c r="D76" s="21" t="s">
        <v>125</v>
      </c>
      <c r="E76" s="21"/>
      <c r="I76" s="19" t="s">
        <v>9</v>
      </c>
      <c r="K76" s="7">
        <v>86.638000000000005</v>
      </c>
      <c r="L76" s="7">
        <v>74.233999999999995</v>
      </c>
      <c r="M76" s="7">
        <v>71.075000000000003</v>
      </c>
      <c r="N76" s="7">
        <v>76.745000000000005</v>
      </c>
      <c r="O76" s="7">
        <v>73.25</v>
      </c>
      <c r="P76" s="7"/>
      <c r="Q76" s="9">
        <v>381.94200000000001</v>
      </c>
      <c r="R76" s="7">
        <v>83.665999999999997</v>
      </c>
      <c r="S76" s="7">
        <v>75.718999999999994</v>
      </c>
      <c r="T76" s="7">
        <v>65.587999999999994</v>
      </c>
      <c r="U76" s="7">
        <v>75.338999999999999</v>
      </c>
      <c r="V76" s="7">
        <v>76.506</v>
      </c>
      <c r="W76" s="7"/>
      <c r="X76" s="10">
        <v>376.81799999999998</v>
      </c>
      <c r="Y76" s="7">
        <v>88.64</v>
      </c>
      <c r="Z76" s="7">
        <v>71.623000000000005</v>
      </c>
      <c r="AA76" s="7">
        <v>69.620999999999995</v>
      </c>
      <c r="AB76" s="7">
        <v>76.260999999999996</v>
      </c>
      <c r="AC76" s="7">
        <v>71.066000000000003</v>
      </c>
      <c r="AD76" s="7"/>
      <c r="AE76" s="11">
        <v>377.21100000000001</v>
      </c>
      <c r="AF76" s="7">
        <v>1135.971</v>
      </c>
    </row>
    <row r="77" spans="1:32" ht="14.3" customHeight="1">
      <c r="A77" s="25">
        <v>93</v>
      </c>
      <c r="B77" s="25" t="s">
        <v>144</v>
      </c>
      <c r="C77" s="25" t="s">
        <v>61</v>
      </c>
      <c r="D77" s="25" t="s">
        <v>145</v>
      </c>
      <c r="E77" s="25" t="s">
        <v>146</v>
      </c>
      <c r="F77" s="26"/>
      <c r="G77" s="26"/>
      <c r="H77" s="26"/>
      <c r="I77" s="26"/>
      <c r="J77" s="26"/>
      <c r="K77" s="27">
        <v>97.186999999999998</v>
      </c>
      <c r="L77" s="27">
        <v>83.888999999999996</v>
      </c>
      <c r="M77" s="27">
        <v>81.206000000000003</v>
      </c>
      <c r="N77" s="27">
        <v>93.897999999999996</v>
      </c>
      <c r="O77" s="27">
        <v>83.510999999999996</v>
      </c>
      <c r="P77" s="27" t="s">
        <v>147</v>
      </c>
      <c r="Q77" s="28">
        <v>439.69099999999997</v>
      </c>
      <c r="R77" s="27">
        <v>91.950999999999993</v>
      </c>
      <c r="S77" s="27">
        <v>81.466999999999999</v>
      </c>
      <c r="T77" s="27">
        <v>79.489999999999995</v>
      </c>
      <c r="U77" s="27">
        <v>94.543999999999997</v>
      </c>
      <c r="V77" s="27">
        <v>83.171000000000006</v>
      </c>
      <c r="W77" s="27" t="s">
        <v>147</v>
      </c>
      <c r="X77" s="29">
        <v>430.62299999999999</v>
      </c>
      <c r="Y77" s="27">
        <v>67.745000000000005</v>
      </c>
      <c r="Z77" s="27">
        <v>62.868000000000002</v>
      </c>
      <c r="AA77" s="27">
        <v>63.087000000000003</v>
      </c>
      <c r="AB77" s="27">
        <v>68.616</v>
      </c>
      <c r="AC77" s="27">
        <v>64.789000000000001</v>
      </c>
      <c r="AD77" s="27" t="s">
        <v>147</v>
      </c>
      <c r="AE77" s="30">
        <v>327.10500000000002</v>
      </c>
      <c r="AF77" s="27">
        <v>1197.4190000000001</v>
      </c>
    </row>
    <row r="78" spans="1:32" ht="14.3" customHeight="1">
      <c r="A78" s="12">
        <v>127</v>
      </c>
      <c r="B78" s="12" t="s">
        <v>148</v>
      </c>
      <c r="C78" s="12" t="s">
        <v>45</v>
      </c>
      <c r="D78" s="12" t="s">
        <v>81</v>
      </c>
      <c r="E78" s="12" t="s">
        <v>149</v>
      </c>
      <c r="K78" s="7">
        <v>88.116</v>
      </c>
      <c r="L78" s="7">
        <v>84.775000000000006</v>
      </c>
      <c r="M78" s="7">
        <v>69.555000000000007</v>
      </c>
      <c r="N78" s="7">
        <v>89.277000000000001</v>
      </c>
      <c r="O78" s="7">
        <v>75.777000000000001</v>
      </c>
      <c r="P78" s="7"/>
      <c r="Q78" s="9">
        <v>407.5</v>
      </c>
      <c r="R78" s="7">
        <v>73.281999999999996</v>
      </c>
      <c r="S78" s="7">
        <v>67.37</v>
      </c>
      <c r="T78" s="7">
        <v>67.667000000000002</v>
      </c>
      <c r="U78" s="7">
        <v>79.319999999999993</v>
      </c>
      <c r="V78" s="7">
        <v>69.716999999999999</v>
      </c>
      <c r="W78" s="7"/>
      <c r="X78" s="10">
        <v>357.35599999999999</v>
      </c>
      <c r="Y78" s="7">
        <v>123.547</v>
      </c>
      <c r="Z78" s="7">
        <v>83.03</v>
      </c>
      <c r="AA78" s="7">
        <v>91.897999999999996</v>
      </c>
      <c r="AB78" s="7">
        <v>79.287000000000006</v>
      </c>
      <c r="AC78" s="7">
        <v>69.468000000000004</v>
      </c>
      <c r="AD78" s="7"/>
      <c r="AE78" s="11">
        <v>447.23</v>
      </c>
      <c r="AF78" s="7">
        <v>1212.086</v>
      </c>
    </row>
    <row r="79" spans="1:32" ht="14.3" customHeight="1">
      <c r="A79" s="21">
        <v>60</v>
      </c>
      <c r="B79" s="21" t="s">
        <v>150</v>
      </c>
      <c r="C79" s="21" t="s">
        <v>61</v>
      </c>
      <c r="D79" s="21" t="s">
        <v>145</v>
      </c>
      <c r="E79" s="21" t="s">
        <v>52</v>
      </c>
      <c r="K79" s="7">
        <v>86.978999999999999</v>
      </c>
      <c r="L79" s="7">
        <v>83.135000000000005</v>
      </c>
      <c r="M79" s="7">
        <v>72.858999999999995</v>
      </c>
      <c r="N79" s="7">
        <v>85.263000000000005</v>
      </c>
      <c r="O79" s="7">
        <v>78.653000000000006</v>
      </c>
      <c r="P79" s="7"/>
      <c r="Q79" s="9">
        <v>406.88900000000001</v>
      </c>
      <c r="R79" s="7">
        <v>84.188999999999993</v>
      </c>
      <c r="S79" s="7">
        <v>81.158000000000001</v>
      </c>
      <c r="T79" s="7">
        <v>79.814999999999998</v>
      </c>
      <c r="U79" s="7">
        <v>90.018000000000001</v>
      </c>
      <c r="V79" s="7">
        <v>81.144999999999996</v>
      </c>
      <c r="W79" s="7"/>
      <c r="X79" s="10">
        <v>416.32499999999999</v>
      </c>
      <c r="Y79" s="7">
        <v>82.98</v>
      </c>
      <c r="Z79" s="7">
        <v>80.316000000000003</v>
      </c>
      <c r="AA79" s="7">
        <v>73.256</v>
      </c>
      <c r="AB79" s="7">
        <v>84.965999999999994</v>
      </c>
      <c r="AC79" s="7">
        <v>79.799000000000007</v>
      </c>
      <c r="AD79" s="7"/>
      <c r="AE79" s="11">
        <v>401.31700000000001</v>
      </c>
      <c r="AF79" s="7">
        <v>1224.5309999999999</v>
      </c>
    </row>
    <row r="80" spans="1:32" ht="14.3" customHeight="1">
      <c r="A80" s="23">
        <v>57</v>
      </c>
      <c r="B80" s="23" t="s">
        <v>151</v>
      </c>
      <c r="C80" s="23" t="s">
        <v>76</v>
      </c>
      <c r="D80" s="23" t="s">
        <v>46</v>
      </c>
      <c r="E80" s="23" t="s">
        <v>128</v>
      </c>
      <c r="K80" s="7">
        <v>91.021000000000001</v>
      </c>
      <c r="L80" s="7">
        <v>88.834000000000003</v>
      </c>
      <c r="M80" s="7">
        <v>79.067999999999998</v>
      </c>
      <c r="N80" s="7">
        <v>92.221999999999994</v>
      </c>
      <c r="O80" s="7">
        <v>80.203999999999994</v>
      </c>
      <c r="P80" s="7"/>
      <c r="Q80" s="9">
        <v>431.34899999999999</v>
      </c>
      <c r="R80" s="7">
        <v>87.48</v>
      </c>
      <c r="S80" s="7">
        <v>80.445999999999998</v>
      </c>
      <c r="T80" s="7">
        <v>75.350999999999999</v>
      </c>
      <c r="U80" s="7">
        <v>82.542000000000002</v>
      </c>
      <c r="V80" s="7">
        <v>78.805000000000007</v>
      </c>
      <c r="W80" s="7"/>
      <c r="X80" s="10">
        <v>404.62400000000002</v>
      </c>
      <c r="Y80" s="7">
        <v>81.97</v>
      </c>
      <c r="Z80" s="7">
        <v>82.843000000000004</v>
      </c>
      <c r="AA80" s="7">
        <v>72.072999999999993</v>
      </c>
      <c r="AB80" s="7">
        <v>80.923000000000002</v>
      </c>
      <c r="AC80" s="7">
        <v>80.521000000000001</v>
      </c>
      <c r="AD80" s="7"/>
      <c r="AE80" s="11">
        <v>398.33</v>
      </c>
      <c r="AF80" s="7">
        <v>1234.3030000000001</v>
      </c>
    </row>
    <row r="81" spans="1:32" ht="14.3" customHeight="1">
      <c r="A81" s="23">
        <v>69</v>
      </c>
      <c r="B81" s="23" t="s">
        <v>152</v>
      </c>
      <c r="C81" s="23" t="s">
        <v>76</v>
      </c>
      <c r="D81" s="23" t="s">
        <v>46</v>
      </c>
      <c r="E81" s="23" t="s">
        <v>153</v>
      </c>
      <c r="K81" s="7">
        <v>84.736000000000004</v>
      </c>
      <c r="L81" s="7">
        <v>81.849000000000004</v>
      </c>
      <c r="M81" s="7">
        <v>77.846000000000004</v>
      </c>
      <c r="N81" s="7">
        <v>116.596</v>
      </c>
      <c r="O81" s="7">
        <v>83.263999999999996</v>
      </c>
      <c r="P81" s="7"/>
      <c r="Q81" s="9">
        <v>444.291</v>
      </c>
      <c r="R81" s="7">
        <v>85.521000000000001</v>
      </c>
      <c r="S81" s="7">
        <v>85.930999999999997</v>
      </c>
      <c r="T81" s="7">
        <v>73.394999999999996</v>
      </c>
      <c r="U81" s="7">
        <v>96.084000000000003</v>
      </c>
      <c r="V81" s="7">
        <v>85.697000000000003</v>
      </c>
      <c r="W81" s="7"/>
      <c r="X81" s="10">
        <v>426.62799999999999</v>
      </c>
      <c r="Y81" s="7">
        <v>80.477999999999994</v>
      </c>
      <c r="Z81" s="7">
        <v>82.676000000000002</v>
      </c>
      <c r="AA81" s="7">
        <v>70.474999999999994</v>
      </c>
      <c r="AB81" s="7">
        <v>86.415000000000006</v>
      </c>
      <c r="AC81" s="7">
        <v>86.388999999999996</v>
      </c>
      <c r="AD81" s="7"/>
      <c r="AE81" s="11">
        <v>406.43299999999999</v>
      </c>
      <c r="AF81" s="7">
        <v>1277.3520000000001</v>
      </c>
    </row>
    <row r="82" spans="1:32" ht="14.3" customHeight="1">
      <c r="A82" s="25">
        <v>126</v>
      </c>
      <c r="B82" s="25" t="s">
        <v>154</v>
      </c>
      <c r="C82" s="25" t="s">
        <v>61</v>
      </c>
      <c r="D82" s="25" t="s">
        <v>155</v>
      </c>
      <c r="E82" s="25" t="s">
        <v>149</v>
      </c>
      <c r="F82" s="26"/>
      <c r="G82" s="26"/>
      <c r="H82" s="26"/>
      <c r="I82" s="26"/>
      <c r="J82" s="26"/>
      <c r="K82" s="27">
        <v>92.486000000000004</v>
      </c>
      <c r="L82" s="27">
        <v>93.673000000000002</v>
      </c>
      <c r="M82" s="27">
        <v>71.832999999999998</v>
      </c>
      <c r="N82" s="27">
        <v>81.12</v>
      </c>
      <c r="O82" s="27">
        <v>82.194000000000003</v>
      </c>
      <c r="P82" s="27" t="s">
        <v>147</v>
      </c>
      <c r="Q82" s="28">
        <f>SUM(K82:O82)</f>
        <v>421.30599999999998</v>
      </c>
      <c r="R82" s="27">
        <v>87.29</v>
      </c>
      <c r="S82" s="27">
        <v>85.846000000000004</v>
      </c>
      <c r="T82" s="27">
        <v>78.096999999999994</v>
      </c>
      <c r="U82" s="27">
        <v>87.802999999999997</v>
      </c>
      <c r="V82" s="27">
        <v>81.091999999999999</v>
      </c>
      <c r="W82" s="27" t="s">
        <v>147</v>
      </c>
      <c r="X82" s="29">
        <v>420.12799999999999</v>
      </c>
      <c r="Y82" s="27">
        <v>91.554000000000002</v>
      </c>
      <c r="Z82" s="27">
        <v>140</v>
      </c>
      <c r="AA82" s="27">
        <v>79.914000000000001</v>
      </c>
      <c r="AB82" s="27">
        <v>87.894999999999996</v>
      </c>
      <c r="AC82" s="27">
        <v>86.001999999999995</v>
      </c>
      <c r="AD82" s="27" t="s">
        <v>147</v>
      </c>
      <c r="AE82" s="30">
        <v>485.36500000000001</v>
      </c>
      <c r="AF82" s="27">
        <f>SUM(Q82,X82, AE82)</f>
        <v>1326.799</v>
      </c>
    </row>
    <row r="83" spans="1:32" ht="14.3" customHeight="1">
      <c r="A83" s="23">
        <v>97</v>
      </c>
      <c r="B83" s="23" t="s">
        <v>156</v>
      </c>
      <c r="C83" s="23" t="s">
        <v>76</v>
      </c>
      <c r="D83" s="23" t="s">
        <v>119</v>
      </c>
      <c r="E83" s="23" t="s">
        <v>52</v>
      </c>
      <c r="G83" s="19" t="s">
        <v>7</v>
      </c>
      <c r="K83" s="7">
        <v>104.76900000000001</v>
      </c>
      <c r="L83" s="7">
        <v>92.084999999999994</v>
      </c>
      <c r="M83" s="7">
        <v>90.558999999999997</v>
      </c>
      <c r="N83" s="7">
        <v>104.1</v>
      </c>
      <c r="O83" s="7">
        <v>92.308000000000007</v>
      </c>
      <c r="P83" s="7"/>
      <c r="Q83" s="9">
        <v>483.82100000000003</v>
      </c>
      <c r="R83" s="7">
        <v>104.093</v>
      </c>
      <c r="S83" s="7">
        <v>97.99</v>
      </c>
      <c r="T83" s="7">
        <v>94.262</v>
      </c>
      <c r="U83" s="7">
        <v>110.81399999999999</v>
      </c>
      <c r="V83" s="7">
        <v>93.206999999999994</v>
      </c>
      <c r="W83" s="7"/>
      <c r="X83" s="10">
        <v>500.36599999999999</v>
      </c>
      <c r="Y83" s="7">
        <v>98.52</v>
      </c>
      <c r="Z83" s="7">
        <v>96.236999999999995</v>
      </c>
      <c r="AA83" s="7">
        <v>88.938000000000002</v>
      </c>
      <c r="AB83" s="7">
        <v>103.741</v>
      </c>
      <c r="AC83" s="7">
        <v>101.245</v>
      </c>
      <c r="AD83" s="7"/>
      <c r="AE83" s="11">
        <v>488.68099999999998</v>
      </c>
      <c r="AF83" s="7">
        <v>1472.8679999999999</v>
      </c>
    </row>
    <row r="84" spans="1:32" ht="14.3" customHeight="1">
      <c r="A84" s="21">
        <v>99</v>
      </c>
      <c r="B84" s="21" t="s">
        <v>157</v>
      </c>
      <c r="C84" s="21" t="s">
        <v>61</v>
      </c>
      <c r="D84" s="21" t="s">
        <v>125</v>
      </c>
      <c r="E84" s="21" t="s">
        <v>52</v>
      </c>
      <c r="F84" s="19" t="s">
        <v>6</v>
      </c>
      <c r="G84" s="19" t="s">
        <v>7</v>
      </c>
      <c r="I84" s="19" t="s">
        <v>9</v>
      </c>
      <c r="K84" s="7">
        <v>118.09399999999999</v>
      </c>
      <c r="L84" s="7">
        <v>94.739000000000004</v>
      </c>
      <c r="M84" s="7">
        <v>111.985</v>
      </c>
      <c r="N84" s="7">
        <v>121.673</v>
      </c>
      <c r="O84" s="7">
        <v>116.506</v>
      </c>
      <c r="P84" s="7"/>
      <c r="Q84" s="9">
        <v>562.99699999999996</v>
      </c>
      <c r="R84" s="7">
        <v>114.76900000000001</v>
      </c>
      <c r="S84" s="7">
        <v>111.101</v>
      </c>
      <c r="T84" s="7">
        <v>99.951999999999998</v>
      </c>
      <c r="U84" s="7">
        <v>111.53700000000001</v>
      </c>
      <c r="V84" s="7">
        <v>103.026</v>
      </c>
      <c r="W84" s="7"/>
      <c r="X84" s="10">
        <v>540.38499999999999</v>
      </c>
      <c r="Y84" s="7">
        <v>108.99299999999999</v>
      </c>
      <c r="Z84" s="7">
        <v>98.21</v>
      </c>
      <c r="AA84" s="7">
        <v>93.906999999999996</v>
      </c>
      <c r="AB84" s="7">
        <v>105.929</v>
      </c>
      <c r="AC84" s="7">
        <v>102.506</v>
      </c>
      <c r="AD84" s="7"/>
      <c r="AE84" s="11">
        <v>509.54500000000002</v>
      </c>
      <c r="AF84" s="7">
        <v>1612.9269999999999</v>
      </c>
    </row>
    <row r="85" spans="1:32" ht="14.3" customHeight="1"/>
    <row r="86" spans="1:32" ht="14.3" customHeight="1"/>
    <row r="87" spans="1:32" ht="14.3" customHeight="1"/>
    <row r="88" spans="1:32" ht="14.3" hidden="1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</row>
    <row r="89" spans="1:32" ht="14.3" hidden="1" customHeight="1">
      <c r="A89" s="12" t="s">
        <v>1</v>
      </c>
      <c r="B89" s="12" t="s">
        <v>2</v>
      </c>
      <c r="C89" s="12" t="s">
        <v>3</v>
      </c>
      <c r="D89" s="12" t="s">
        <v>4</v>
      </c>
      <c r="E89" s="12" t="s">
        <v>5</v>
      </c>
      <c r="F89" s="32" t="s">
        <v>11</v>
      </c>
      <c r="G89" s="32" t="s">
        <v>12</v>
      </c>
      <c r="H89" s="32" t="s">
        <v>13</v>
      </c>
      <c r="I89" s="32" t="s">
        <v>14</v>
      </c>
      <c r="J89" s="32" t="s">
        <v>15</v>
      </c>
      <c r="K89" s="32" t="s">
        <v>16</v>
      </c>
      <c r="L89" s="32" t="s">
        <v>17</v>
      </c>
      <c r="M89" s="33" t="s">
        <v>18</v>
      </c>
      <c r="N89" s="33" t="s">
        <v>19</v>
      </c>
      <c r="O89" s="33" t="s">
        <v>20</v>
      </c>
      <c r="P89" s="33" t="s">
        <v>21</v>
      </c>
      <c r="Q89" s="33" t="s">
        <v>22</v>
      </c>
      <c r="R89" s="33" t="s">
        <v>16</v>
      </c>
      <c r="S89" s="33" t="s">
        <v>23</v>
      </c>
      <c r="T89" s="12" t="s">
        <v>30</v>
      </c>
    </row>
    <row r="90" spans="1:32" ht="14.3" hidden="1" customHeight="1">
      <c r="A90" s="19">
        <v>60</v>
      </c>
      <c r="B90" s="19" t="s">
        <v>150</v>
      </c>
      <c r="C90" s="19" t="s">
        <v>158</v>
      </c>
      <c r="D90" s="19" t="s">
        <v>159</v>
      </c>
      <c r="E90" s="19" t="s">
        <v>160</v>
      </c>
      <c r="F90" s="7">
        <v>86.978999999999999</v>
      </c>
      <c r="G90" s="7">
        <v>83.135000000000005</v>
      </c>
      <c r="H90" s="13">
        <v>72.858999999999995</v>
      </c>
      <c r="I90" s="13">
        <v>85.263000000000005</v>
      </c>
      <c r="J90" s="13">
        <v>78.653000000000006</v>
      </c>
      <c r="K90" s="7"/>
      <c r="L90" s="11">
        <v>406.88900000000001</v>
      </c>
      <c r="M90" s="13">
        <v>84.188999999999993</v>
      </c>
      <c r="N90" s="7">
        <v>81.158000000000001</v>
      </c>
      <c r="O90" s="7">
        <v>79.814999999999998</v>
      </c>
      <c r="P90" s="7">
        <v>90.018000000000001</v>
      </c>
      <c r="Q90" s="7">
        <v>81.144999999999996</v>
      </c>
      <c r="R90" s="7"/>
      <c r="S90" s="34">
        <v>416.32499999999999</v>
      </c>
      <c r="T90" s="7">
        <f>SUM(L90,S90)</f>
        <v>823.21399999999994</v>
      </c>
    </row>
    <row r="91" spans="1:32" ht="14.3" hidden="1" customHeight="1">
      <c r="A91" s="19">
        <v>122</v>
      </c>
      <c r="B91" s="19" t="s">
        <v>161</v>
      </c>
      <c r="C91" s="19" t="s">
        <v>158</v>
      </c>
      <c r="D91" s="19" t="s">
        <v>162</v>
      </c>
      <c r="E91" s="19" t="s">
        <v>160</v>
      </c>
      <c r="F91" s="7">
        <v>87.3</v>
      </c>
      <c r="G91" s="13">
        <v>82.194000000000003</v>
      </c>
      <c r="H91" s="7">
        <v>76.412000000000006</v>
      </c>
      <c r="I91" s="7">
        <v>87.762</v>
      </c>
      <c r="J91" s="7">
        <v>85.007999999999996</v>
      </c>
      <c r="K91" s="7"/>
      <c r="L91" s="9">
        <v>418.67599999999999</v>
      </c>
      <c r="M91" s="7">
        <v>88.231999999999999</v>
      </c>
      <c r="N91" s="7">
        <v>83.853999999999999</v>
      </c>
      <c r="O91" s="7">
        <v>75.335999999999999</v>
      </c>
      <c r="P91" s="7">
        <v>86.867000000000004</v>
      </c>
      <c r="Q91" s="7">
        <v>80.153000000000006</v>
      </c>
      <c r="R91" s="7"/>
      <c r="S91" s="34">
        <v>414.44200000000001</v>
      </c>
      <c r="T91" s="7">
        <v>833.11800000000005</v>
      </c>
    </row>
    <row r="92" spans="1:32" ht="14.3" hidden="1" customHeight="1">
      <c r="A92" s="19">
        <v>118</v>
      </c>
      <c r="B92" s="19" t="s">
        <v>163</v>
      </c>
      <c r="C92" s="19" t="s">
        <v>158</v>
      </c>
      <c r="D92" s="19" t="s">
        <v>164</v>
      </c>
      <c r="E92" s="19" t="s">
        <v>160</v>
      </c>
      <c r="F92" s="13">
        <v>85.745000000000005</v>
      </c>
      <c r="G92" s="7">
        <v>86.537000000000006</v>
      </c>
      <c r="H92" s="7">
        <v>77.677000000000007</v>
      </c>
      <c r="I92" s="7">
        <v>87.424000000000007</v>
      </c>
      <c r="J92" s="7">
        <v>82.352000000000004</v>
      </c>
      <c r="K92" s="7"/>
      <c r="L92" s="9">
        <v>419.73500000000001</v>
      </c>
      <c r="M92" s="7">
        <v>87.79</v>
      </c>
      <c r="N92" s="7">
        <v>83.096000000000004</v>
      </c>
      <c r="O92" s="7">
        <v>75.238</v>
      </c>
      <c r="P92" s="13">
        <v>85.944000000000003</v>
      </c>
      <c r="Q92" s="7">
        <v>81.691999999999993</v>
      </c>
      <c r="R92" s="7"/>
      <c r="S92" s="34">
        <v>413.76</v>
      </c>
      <c r="T92" s="7">
        <v>833.495</v>
      </c>
    </row>
    <row r="93" spans="1:32" ht="14.3" hidden="1" customHeight="1">
      <c r="A93" s="19">
        <v>121</v>
      </c>
      <c r="B93" s="19" t="s">
        <v>165</v>
      </c>
      <c r="C93" s="19" t="s">
        <v>158</v>
      </c>
      <c r="D93" s="19" t="s">
        <v>166</v>
      </c>
      <c r="E93" s="19" t="s">
        <v>160</v>
      </c>
      <c r="F93" s="7">
        <v>90.263999999999996</v>
      </c>
      <c r="G93" s="7">
        <v>86.222999999999999</v>
      </c>
      <c r="H93" s="7">
        <v>77.867999999999995</v>
      </c>
      <c r="I93" s="7">
        <v>88.275999999999996</v>
      </c>
      <c r="J93" s="7">
        <v>80.566000000000003</v>
      </c>
      <c r="K93" s="7"/>
      <c r="L93" s="9">
        <v>423.197</v>
      </c>
      <c r="M93" s="7">
        <v>87.903999999999996</v>
      </c>
      <c r="N93" s="7">
        <v>80.483000000000004</v>
      </c>
      <c r="O93" s="7">
        <v>75.731999999999999</v>
      </c>
      <c r="P93" s="7">
        <v>86.373000000000005</v>
      </c>
      <c r="Q93" s="7">
        <v>80.412999999999997</v>
      </c>
      <c r="R93" s="7"/>
      <c r="S93" s="35">
        <v>410.90499999999997</v>
      </c>
      <c r="T93" s="7">
        <v>834.10199999999998</v>
      </c>
    </row>
    <row r="94" spans="1:32" ht="14.3" hidden="1" customHeight="1">
      <c r="A94" s="19">
        <v>111</v>
      </c>
      <c r="B94" s="19" t="s">
        <v>167</v>
      </c>
      <c r="C94" s="19" t="s">
        <v>158</v>
      </c>
      <c r="D94" s="19" t="s">
        <v>168</v>
      </c>
      <c r="E94" s="19" t="s">
        <v>160</v>
      </c>
      <c r="F94" s="7">
        <v>87.183999999999997</v>
      </c>
      <c r="G94" s="7">
        <v>87.43</v>
      </c>
      <c r="H94" s="7">
        <v>77.102000000000004</v>
      </c>
      <c r="I94" s="7">
        <v>91.054000000000002</v>
      </c>
      <c r="J94" s="7">
        <v>84.450999999999993</v>
      </c>
      <c r="K94" s="7"/>
      <c r="L94" s="9">
        <v>427.221</v>
      </c>
      <c r="M94" s="7">
        <v>89.185000000000002</v>
      </c>
      <c r="N94" s="7">
        <v>82.06</v>
      </c>
      <c r="O94" s="13">
        <v>74.432000000000002</v>
      </c>
      <c r="P94" s="7">
        <v>89.099000000000004</v>
      </c>
      <c r="Q94" s="7">
        <v>81.27</v>
      </c>
      <c r="R94" s="7"/>
      <c r="S94" s="34">
        <v>416.04599999999999</v>
      </c>
      <c r="T94" s="7">
        <v>843.26700000000005</v>
      </c>
    </row>
    <row r="95" spans="1:32" ht="14.3" hidden="1" customHeight="1">
      <c r="A95" s="19">
        <v>112</v>
      </c>
      <c r="B95" s="19" t="s">
        <v>169</v>
      </c>
      <c r="C95" s="19" t="s">
        <v>158</v>
      </c>
      <c r="D95" s="19" t="s">
        <v>170</v>
      </c>
      <c r="E95" s="19" t="s">
        <v>160</v>
      </c>
      <c r="F95" s="7">
        <v>92.088999999999999</v>
      </c>
      <c r="G95" s="7">
        <v>82.888000000000005</v>
      </c>
      <c r="H95" s="7">
        <v>75.882000000000005</v>
      </c>
      <c r="I95" s="7">
        <v>97.465000000000003</v>
      </c>
      <c r="J95" s="7">
        <v>81.849999999999994</v>
      </c>
      <c r="K95" s="7"/>
      <c r="L95" s="9">
        <v>430.17399999999998</v>
      </c>
      <c r="M95" s="7">
        <v>92.221999999999994</v>
      </c>
      <c r="N95" s="13">
        <v>80.007000000000005</v>
      </c>
      <c r="O95" s="7">
        <v>76.905000000000001</v>
      </c>
      <c r="P95" s="7">
        <v>87.715999999999994</v>
      </c>
      <c r="Q95" s="7">
        <v>79.397000000000006</v>
      </c>
      <c r="R95" s="7"/>
      <c r="S95" s="34">
        <v>416.24700000000001</v>
      </c>
      <c r="T95" s="7">
        <v>846.42100000000005</v>
      </c>
    </row>
    <row r="96" spans="1:32" ht="14.3" hidden="1" customHeight="1">
      <c r="A96" s="19">
        <v>120</v>
      </c>
      <c r="B96" s="19" t="s">
        <v>171</v>
      </c>
      <c r="C96" s="19" t="s">
        <v>158</v>
      </c>
      <c r="D96" s="19" t="s">
        <v>172</v>
      </c>
      <c r="E96" s="19" t="s">
        <v>160</v>
      </c>
      <c r="F96" s="7">
        <v>89.034999999999997</v>
      </c>
      <c r="G96" s="7">
        <v>82.424000000000007</v>
      </c>
      <c r="H96" s="7">
        <v>81.373999999999995</v>
      </c>
      <c r="I96" s="7">
        <v>90.766000000000005</v>
      </c>
      <c r="J96" s="7">
        <v>84.731999999999999</v>
      </c>
      <c r="K96" s="7"/>
      <c r="L96" s="9">
        <v>428.33100000000002</v>
      </c>
      <c r="M96" s="7">
        <v>90.703000000000003</v>
      </c>
      <c r="N96" s="7">
        <v>85.384</v>
      </c>
      <c r="O96" s="7">
        <v>76.873999999999995</v>
      </c>
      <c r="P96" s="7">
        <v>92.462999999999994</v>
      </c>
      <c r="Q96" s="13">
        <v>78.841999999999999</v>
      </c>
      <c r="R96" s="7"/>
      <c r="S96" s="34">
        <v>424.26600000000002</v>
      </c>
      <c r="T96" s="7">
        <v>852.59699999999998</v>
      </c>
    </row>
    <row r="97" spans="1:20" ht="14.3" hidden="1" customHeight="1">
      <c r="A97" s="19">
        <v>109</v>
      </c>
      <c r="B97" s="19" t="s">
        <v>173</v>
      </c>
      <c r="C97" s="19" t="s">
        <v>158</v>
      </c>
      <c r="D97" s="19" t="s">
        <v>164</v>
      </c>
      <c r="E97" s="19" t="s">
        <v>160</v>
      </c>
      <c r="F97" s="7">
        <v>90.825000000000003</v>
      </c>
      <c r="G97" s="7">
        <v>83.686999999999998</v>
      </c>
      <c r="H97" s="7">
        <v>78.138999999999996</v>
      </c>
      <c r="I97" s="7">
        <v>91.292000000000002</v>
      </c>
      <c r="J97" s="7">
        <v>86.902000000000001</v>
      </c>
      <c r="K97" s="7"/>
      <c r="L97" s="9">
        <v>430.84500000000003</v>
      </c>
      <c r="M97" s="7">
        <v>93.346000000000004</v>
      </c>
      <c r="N97" s="7">
        <v>89.53</v>
      </c>
      <c r="O97" s="7">
        <v>84.162999999999997</v>
      </c>
      <c r="P97" s="7">
        <v>87.747</v>
      </c>
      <c r="Q97" s="7">
        <v>81.481999999999999</v>
      </c>
      <c r="R97" s="7"/>
      <c r="S97" s="34">
        <v>436.26799999999997</v>
      </c>
      <c r="T97" s="7">
        <v>867.11300000000006</v>
      </c>
    </row>
    <row r="98" spans="1:20" ht="14.3" hidden="1" customHeight="1">
      <c r="A98" s="19">
        <v>123</v>
      </c>
      <c r="B98" s="19" t="s">
        <v>174</v>
      </c>
      <c r="C98" s="19" t="s">
        <v>158</v>
      </c>
      <c r="D98" s="19" t="s">
        <v>175</v>
      </c>
      <c r="E98" s="19" t="s">
        <v>160</v>
      </c>
      <c r="F98" s="7">
        <v>91.597999999999999</v>
      </c>
      <c r="G98" s="7">
        <v>91.981999999999999</v>
      </c>
      <c r="H98" s="7">
        <v>79.902000000000001</v>
      </c>
      <c r="I98" s="7">
        <v>91.548000000000002</v>
      </c>
      <c r="J98" s="7">
        <v>85.912000000000006</v>
      </c>
      <c r="K98" s="7"/>
      <c r="L98" s="9">
        <v>440.94200000000001</v>
      </c>
      <c r="M98" s="7">
        <v>89.606999999999999</v>
      </c>
      <c r="N98" s="7">
        <v>85.608000000000004</v>
      </c>
      <c r="O98" s="7">
        <v>79.894999999999996</v>
      </c>
      <c r="P98" s="7">
        <v>89.063999999999993</v>
      </c>
      <c r="Q98" s="7">
        <v>82.396000000000001</v>
      </c>
      <c r="R98" s="7"/>
      <c r="S98" s="34">
        <v>426.57</v>
      </c>
      <c r="T98" s="7">
        <v>867.51199999999994</v>
      </c>
    </row>
    <row r="99" spans="1:20" ht="14.3" hidden="1" customHeight="1">
      <c r="A99" s="19">
        <v>93</v>
      </c>
      <c r="B99" s="19" t="s">
        <v>176</v>
      </c>
      <c r="C99" s="19" t="s">
        <v>158</v>
      </c>
      <c r="D99" s="19" t="s">
        <v>159</v>
      </c>
      <c r="E99" s="19" t="s">
        <v>160</v>
      </c>
      <c r="F99" s="7">
        <v>97.186999999999998</v>
      </c>
      <c r="G99" s="7">
        <v>83.888999999999996</v>
      </c>
      <c r="H99" s="7">
        <v>81.206000000000003</v>
      </c>
      <c r="I99" s="7">
        <v>93.897999999999996</v>
      </c>
      <c r="J99" s="7">
        <v>83.510999999999996</v>
      </c>
      <c r="K99" s="7"/>
      <c r="L99" s="9">
        <v>439.69099999999997</v>
      </c>
      <c r="M99" s="7">
        <v>91.950999999999993</v>
      </c>
      <c r="N99" s="7">
        <v>81.466999999999999</v>
      </c>
      <c r="O99" s="7">
        <v>79.489999999999995</v>
      </c>
      <c r="P99" s="7">
        <v>94.543999999999997</v>
      </c>
      <c r="Q99" s="7">
        <v>83.171000000000006</v>
      </c>
      <c r="R99" s="7"/>
      <c r="S99" s="34">
        <v>430.62299999999999</v>
      </c>
      <c r="T99" s="7">
        <f>SUM(L99,S99)</f>
        <v>870.31399999999996</v>
      </c>
    </row>
    <row r="100" spans="1:20" ht="14.3" hidden="1" customHeight="1">
      <c r="A100" s="19">
        <v>119</v>
      </c>
      <c r="B100" s="19" t="s">
        <v>177</v>
      </c>
      <c r="C100" s="19" t="s">
        <v>158</v>
      </c>
      <c r="D100" s="19" t="s">
        <v>166</v>
      </c>
      <c r="E100" s="19" t="s">
        <v>160</v>
      </c>
      <c r="F100" s="7">
        <v>95.968000000000004</v>
      </c>
      <c r="G100" s="7">
        <v>88.471999999999994</v>
      </c>
      <c r="H100" s="7">
        <v>83.32</v>
      </c>
      <c r="I100" s="7">
        <v>93.816000000000003</v>
      </c>
      <c r="J100" s="7">
        <v>85.968999999999994</v>
      </c>
      <c r="K100" s="7"/>
      <c r="L100" s="9">
        <v>447.54500000000002</v>
      </c>
      <c r="M100" s="7">
        <v>93.331000000000003</v>
      </c>
      <c r="N100" s="7">
        <v>88.27</v>
      </c>
      <c r="O100" s="7">
        <v>80.326999999999998</v>
      </c>
      <c r="P100" s="7">
        <v>91.823999999999998</v>
      </c>
      <c r="Q100" s="7">
        <v>84.706000000000003</v>
      </c>
      <c r="R100" s="7"/>
      <c r="S100" s="34">
        <v>438.45800000000003</v>
      </c>
      <c r="T100" s="7">
        <v>886.00300000000004</v>
      </c>
    </row>
    <row r="101" spans="1:20" ht="14.3" hidden="1" customHeight="1">
      <c r="A101" s="19">
        <v>117</v>
      </c>
      <c r="B101" s="19" t="s">
        <v>178</v>
      </c>
      <c r="C101" s="19" t="s">
        <v>158</v>
      </c>
      <c r="D101" s="19" t="s">
        <v>168</v>
      </c>
      <c r="E101" s="19" t="s">
        <v>160</v>
      </c>
      <c r="F101" s="7">
        <v>97.307000000000002</v>
      </c>
      <c r="G101" s="7">
        <v>90.320999999999998</v>
      </c>
      <c r="H101" s="7">
        <v>85.069000000000003</v>
      </c>
      <c r="I101" s="7">
        <v>96.774000000000001</v>
      </c>
      <c r="J101" s="7">
        <v>89.875</v>
      </c>
      <c r="K101" s="7"/>
      <c r="L101" s="9">
        <v>459.346</v>
      </c>
      <c r="M101" s="7">
        <v>94.043999999999997</v>
      </c>
      <c r="N101" s="7">
        <v>86.215000000000003</v>
      </c>
      <c r="O101" s="7">
        <v>82.917000000000002</v>
      </c>
      <c r="P101" s="7">
        <v>92.45</v>
      </c>
      <c r="Q101" s="7">
        <v>86.28</v>
      </c>
      <c r="R101" s="7"/>
      <c r="S101" s="34">
        <v>441.90600000000001</v>
      </c>
      <c r="T101" s="7">
        <v>901.25199999999995</v>
      </c>
    </row>
    <row r="102" spans="1:20" ht="14.3" hidden="1" customHeight="1">
      <c r="A102" s="19">
        <v>116</v>
      </c>
      <c r="B102" s="19" t="s">
        <v>179</v>
      </c>
      <c r="C102" s="19" t="s">
        <v>158</v>
      </c>
      <c r="D102" s="19" t="s">
        <v>172</v>
      </c>
      <c r="E102" s="19" t="s">
        <v>160</v>
      </c>
      <c r="F102" s="7">
        <v>96.328999999999994</v>
      </c>
      <c r="G102" s="7">
        <v>90.106999999999999</v>
      </c>
      <c r="H102" s="7">
        <v>85.575000000000003</v>
      </c>
      <c r="I102" s="7">
        <v>96.424999999999997</v>
      </c>
      <c r="J102" s="7">
        <v>85.631</v>
      </c>
      <c r="K102" s="7"/>
      <c r="L102" s="9">
        <v>454.06700000000001</v>
      </c>
      <c r="M102" s="7">
        <v>95.69</v>
      </c>
      <c r="N102" s="7">
        <v>90.989000000000004</v>
      </c>
      <c r="O102" s="7">
        <v>83.448999999999998</v>
      </c>
      <c r="P102" s="7">
        <v>96.929000000000002</v>
      </c>
      <c r="Q102" s="7">
        <v>84.334000000000003</v>
      </c>
      <c r="R102" s="7"/>
      <c r="S102" s="34">
        <v>451.39100000000002</v>
      </c>
      <c r="T102" s="7">
        <v>905.45799999999997</v>
      </c>
    </row>
    <row r="103" spans="1:20" ht="14.3" hidden="1" customHeight="1">
      <c r="A103" s="19">
        <v>114</v>
      </c>
      <c r="B103" s="19" t="s">
        <v>180</v>
      </c>
      <c r="C103" s="19" t="s">
        <v>158</v>
      </c>
      <c r="D103" s="19" t="s">
        <v>181</v>
      </c>
      <c r="E103" s="19" t="s">
        <v>160</v>
      </c>
      <c r="F103" s="7">
        <v>97.956999999999994</v>
      </c>
      <c r="G103" s="7">
        <v>87.305000000000007</v>
      </c>
      <c r="H103" s="7">
        <v>80.611000000000004</v>
      </c>
      <c r="I103" s="7">
        <v>98.754999999999995</v>
      </c>
      <c r="J103" s="7">
        <v>90.575000000000003</v>
      </c>
      <c r="K103" s="7"/>
      <c r="L103" s="9">
        <v>455.20299999999997</v>
      </c>
      <c r="M103" s="7">
        <v>93.286000000000001</v>
      </c>
      <c r="N103" s="7">
        <v>91.09</v>
      </c>
      <c r="O103" s="7">
        <v>82.313999999999993</v>
      </c>
      <c r="P103" s="7">
        <v>94.344999999999999</v>
      </c>
      <c r="Q103" s="7">
        <v>90.956999999999994</v>
      </c>
      <c r="R103" s="7"/>
      <c r="S103" s="34">
        <v>451.99200000000002</v>
      </c>
      <c r="T103" s="7">
        <v>907.19500000000005</v>
      </c>
    </row>
    <row r="104" spans="1:20" ht="14.3" hidden="1" customHeight="1">
      <c r="A104" s="19">
        <v>124</v>
      </c>
      <c r="B104" s="19" t="s">
        <v>182</v>
      </c>
      <c r="C104" s="19" t="s">
        <v>158</v>
      </c>
      <c r="D104" s="19" t="s">
        <v>181</v>
      </c>
      <c r="E104" s="19" t="s">
        <v>160</v>
      </c>
      <c r="F104" s="7">
        <v>100.59699999999999</v>
      </c>
      <c r="G104" s="7">
        <v>96.182000000000002</v>
      </c>
      <c r="H104" s="7">
        <v>85.903999999999996</v>
      </c>
      <c r="I104" s="7">
        <v>101.38</v>
      </c>
      <c r="J104" s="7">
        <v>94.25</v>
      </c>
      <c r="K104" s="7"/>
      <c r="L104" s="9">
        <v>478.31299999999999</v>
      </c>
      <c r="M104" s="7">
        <v>104.843</v>
      </c>
      <c r="N104" s="7">
        <v>97.744</v>
      </c>
      <c r="O104" s="7">
        <v>87.908000000000001</v>
      </c>
      <c r="P104" s="7">
        <v>98.9</v>
      </c>
      <c r="Q104" s="7">
        <v>89.075000000000003</v>
      </c>
      <c r="R104" s="7"/>
      <c r="S104" s="34">
        <v>478.47</v>
      </c>
      <c r="T104" s="7">
        <v>956.78300000000002</v>
      </c>
    </row>
    <row r="105" spans="1:20" ht="14.3" hidden="1" customHeight="1">
      <c r="A105" s="19">
        <v>113</v>
      </c>
      <c r="B105" s="19" t="s">
        <v>183</v>
      </c>
      <c r="C105" s="19" t="s">
        <v>158</v>
      </c>
      <c r="D105" s="19" t="s">
        <v>166</v>
      </c>
      <c r="E105" s="19" t="s">
        <v>160</v>
      </c>
      <c r="F105" s="7">
        <v>140</v>
      </c>
      <c r="G105" s="7">
        <v>92.061000000000007</v>
      </c>
      <c r="H105" s="7">
        <v>82.677999999999997</v>
      </c>
      <c r="I105" s="7">
        <v>105.143</v>
      </c>
      <c r="J105" s="7">
        <v>95.692999999999998</v>
      </c>
      <c r="K105" s="7"/>
      <c r="L105" s="9">
        <v>515.57500000000005</v>
      </c>
      <c r="M105" s="7">
        <v>101.273</v>
      </c>
      <c r="N105" s="7">
        <v>91.775000000000006</v>
      </c>
      <c r="O105" s="7">
        <v>82.313000000000002</v>
      </c>
      <c r="P105" s="7">
        <v>96.097999999999999</v>
      </c>
      <c r="Q105" s="7">
        <v>87.326999999999998</v>
      </c>
      <c r="R105" s="7"/>
      <c r="S105" s="34">
        <v>458.786</v>
      </c>
      <c r="T105" s="7">
        <v>974.36099999999999</v>
      </c>
    </row>
    <row r="106" spans="1:20" ht="14.3" hidden="1" customHeight="1">
      <c r="A106" s="19">
        <v>110</v>
      </c>
      <c r="B106" s="19" t="s">
        <v>184</v>
      </c>
      <c r="C106" s="19" t="s">
        <v>158</v>
      </c>
      <c r="D106" s="19" t="s">
        <v>181</v>
      </c>
      <c r="E106" s="19" t="s">
        <v>160</v>
      </c>
      <c r="F106" s="7">
        <v>114.279</v>
      </c>
      <c r="G106" s="7">
        <v>97.245000000000005</v>
      </c>
      <c r="H106" s="7">
        <v>93.081999999999994</v>
      </c>
      <c r="I106" s="7">
        <v>97.635000000000005</v>
      </c>
      <c r="J106" s="7">
        <v>97.542000000000002</v>
      </c>
      <c r="K106" s="7"/>
      <c r="L106" s="9">
        <v>499.78300000000002</v>
      </c>
      <c r="M106" s="7">
        <v>98.844999999999999</v>
      </c>
      <c r="N106" s="7">
        <v>103.221</v>
      </c>
      <c r="O106" s="7">
        <v>87.063999999999993</v>
      </c>
      <c r="P106" s="7">
        <v>102.67700000000001</v>
      </c>
      <c r="Q106" s="7">
        <v>95.47</v>
      </c>
      <c r="R106" s="7"/>
      <c r="S106" s="34">
        <v>487.27699999999999</v>
      </c>
      <c r="T106" s="7">
        <v>987.06</v>
      </c>
    </row>
    <row r="107" spans="1:20" ht="14.3" customHeight="1"/>
    <row r="108" spans="1:20" ht="14.3" customHeight="1"/>
    <row r="109" spans="1:20" ht="14.3" customHeight="1"/>
    <row r="110" spans="1:20" ht="14.3" customHeight="1"/>
    <row r="111" spans="1:20" ht="14.3" customHeight="1"/>
    <row r="112" spans="1:20" ht="14.3" customHeight="1"/>
    <row r="113" ht="14.3" customHeight="1"/>
    <row r="114" ht="14.3" customHeight="1"/>
    <row r="115" ht="14.3" customHeight="1"/>
    <row r="116" ht="14.3" customHeight="1"/>
    <row r="117" ht="14.3" customHeight="1"/>
    <row r="118" ht="14.3" customHeight="1"/>
    <row r="119" ht="14.3" customHeight="1"/>
    <row r="120" ht="14.3" customHeight="1"/>
    <row r="121" ht="14.3" customHeight="1"/>
    <row r="122" ht="14.3" customHeight="1"/>
    <row r="123" ht="14.3" customHeight="1"/>
    <row r="124" ht="14.3" customHeight="1"/>
    <row r="125" ht="14.3" customHeight="1"/>
    <row r="126" ht="14.3" customHeight="1"/>
    <row r="127" ht="14.3" customHeight="1"/>
    <row r="128" ht="14.3" customHeight="1"/>
    <row r="129" ht="14.3" customHeight="1"/>
    <row r="130" ht="14.3" customHeight="1"/>
    <row r="131" ht="14.3" customHeight="1"/>
    <row r="132" ht="14.3" customHeight="1"/>
    <row r="133" ht="14.3" customHeight="1"/>
    <row r="134" ht="14.3" customHeight="1"/>
    <row r="135" ht="14.3" customHeight="1"/>
    <row r="136" ht="14.3" customHeight="1"/>
    <row r="137" ht="14.3" customHeight="1"/>
    <row r="138" ht="14.3" customHeight="1"/>
    <row r="139" ht="14.3" customHeight="1"/>
    <row r="140" ht="14.3" customHeight="1"/>
    <row r="141" ht="14.3" customHeight="1"/>
    <row r="142" ht="14.3" customHeight="1"/>
    <row r="143" ht="14.3" customHeight="1"/>
    <row r="144" ht="14.3" customHeight="1"/>
    <row r="145" ht="14.3" customHeight="1"/>
    <row r="146" ht="14.3" customHeight="1"/>
    <row r="147" ht="14.3" customHeight="1"/>
    <row r="148" ht="14.3" customHeight="1"/>
    <row r="149" ht="14.3" customHeight="1"/>
    <row r="150" ht="14.3" customHeight="1"/>
    <row r="151" ht="14.3" customHeight="1"/>
    <row r="152" ht="14.3" customHeight="1"/>
    <row r="153" ht="14.3" customHeight="1"/>
    <row r="154" ht="14.3" customHeight="1"/>
    <row r="155" ht="14.3" customHeight="1"/>
    <row r="156" ht="14.3" customHeight="1"/>
    <row r="157" ht="14.3" customHeight="1"/>
    <row r="158" ht="14.3" customHeight="1"/>
    <row r="159" ht="14.3" customHeight="1"/>
    <row r="160" ht="14.3" customHeight="1"/>
    <row r="161" ht="14.3" customHeight="1"/>
    <row r="162" ht="14.3" customHeight="1"/>
    <row r="163" ht="14.3" customHeight="1"/>
    <row r="164" ht="14.3" customHeight="1"/>
    <row r="165" ht="14.3" customHeight="1"/>
    <row r="166" ht="14.3" customHeight="1"/>
    <row r="167" ht="14.3" customHeight="1"/>
    <row r="168" ht="14.3" customHeight="1"/>
    <row r="169" ht="14.3" customHeight="1"/>
    <row r="170" ht="14.3" customHeight="1"/>
    <row r="171" ht="14.3" customHeight="1"/>
    <row r="172" ht="14.3" customHeight="1"/>
    <row r="173" ht="14.3" customHeight="1"/>
    <row r="174" ht="14.3" customHeight="1"/>
    <row r="175" ht="14.3" customHeight="1"/>
    <row r="176" ht="14.3" customHeight="1"/>
    <row r="177" ht="14.3" customHeight="1"/>
    <row r="178" ht="14.3" customHeight="1"/>
    <row r="179" ht="14.3" customHeight="1"/>
    <row r="180" ht="14.3" customHeight="1"/>
    <row r="181" ht="14.3" customHeight="1"/>
    <row r="182" ht="14.3" customHeight="1"/>
    <row r="183" ht="14.3" customHeight="1"/>
    <row r="184" ht="14.3" customHeight="1"/>
    <row r="185" ht="14.3" customHeight="1"/>
    <row r="186" ht="14.3" customHeight="1"/>
    <row r="187" ht="14.3" customHeight="1"/>
    <row r="188" ht="14.3" customHeight="1"/>
    <row r="189" ht="14.3" customHeight="1"/>
    <row r="190" ht="14.3" customHeight="1"/>
    <row r="191" ht="14.3" customHeight="1"/>
    <row r="192" ht="14.3" customHeight="1"/>
    <row r="193" ht="14.3" customHeight="1"/>
    <row r="194" ht="14.3" customHeight="1"/>
    <row r="195" ht="14.3" customHeight="1"/>
    <row r="196" ht="14.3" customHeight="1"/>
    <row r="197" ht="14.3" customHeight="1"/>
    <row r="198" ht="14.3" customHeight="1"/>
    <row r="199" ht="14.3" customHeight="1"/>
    <row r="200" ht="14.3" customHeight="1"/>
    <row r="201" ht="14.3" customHeight="1"/>
    <row r="202" ht="14.3" customHeight="1"/>
    <row r="203" ht="14.3" customHeight="1"/>
    <row r="204" ht="14.3" customHeight="1"/>
    <row r="205" ht="14.3" customHeight="1"/>
    <row r="206" ht="14.3" customHeight="1"/>
    <row r="207" ht="14.3" customHeight="1"/>
    <row r="208" ht="14.3" customHeight="1"/>
    <row r="209" ht="14.3" customHeight="1"/>
    <row r="210" ht="14.3" customHeight="1"/>
    <row r="211" ht="14.3" customHeight="1"/>
    <row r="212" ht="14.3" customHeight="1"/>
    <row r="213" ht="14.3" customHeight="1"/>
    <row r="214" ht="14.3" customHeight="1"/>
    <row r="215" ht="14.3" customHeight="1"/>
    <row r="216" ht="14.3" customHeight="1"/>
    <row r="217" ht="14.3" customHeight="1"/>
    <row r="218" ht="14.3" customHeight="1"/>
    <row r="219" ht="14.3" customHeight="1"/>
    <row r="220" ht="14.3" customHeight="1"/>
    <row r="221" ht="14.3" customHeight="1"/>
    <row r="222" ht="14.3" customHeight="1"/>
    <row r="223" ht="14.3" customHeight="1"/>
    <row r="224" ht="14.3" customHeight="1"/>
    <row r="225" ht="14.3" customHeight="1"/>
    <row r="226" ht="14.3" customHeight="1"/>
    <row r="227" ht="14.3" customHeight="1"/>
    <row r="228" ht="14.3" customHeight="1"/>
    <row r="229" ht="14.3" customHeight="1"/>
    <row r="230" ht="14.3" customHeight="1"/>
    <row r="231" ht="14.3" customHeight="1"/>
    <row r="232" ht="14.3" customHeight="1"/>
    <row r="233" ht="14.3" customHeight="1"/>
    <row r="234" ht="14.3" customHeight="1"/>
    <row r="235" ht="14.3" customHeight="1"/>
    <row r="236" ht="14.3" customHeight="1"/>
    <row r="237" ht="14.3" customHeight="1"/>
    <row r="238" ht="14.3" customHeight="1"/>
    <row r="239" ht="14.3" customHeight="1"/>
    <row r="240" ht="14.3" customHeight="1"/>
    <row r="241" ht="14.3" customHeight="1"/>
    <row r="242" ht="14.3" customHeight="1"/>
    <row r="243" ht="14.3" customHeight="1"/>
    <row r="244" ht="14.3" customHeight="1"/>
    <row r="245" ht="14.3" customHeight="1"/>
    <row r="246" ht="14.3" customHeight="1"/>
    <row r="247" ht="14.3" customHeight="1"/>
    <row r="248" ht="14.3" customHeight="1"/>
    <row r="249" ht="14.3" customHeight="1"/>
    <row r="250" ht="14.3" customHeight="1"/>
    <row r="251" ht="14.3" customHeight="1"/>
    <row r="252" ht="14.3" customHeight="1"/>
    <row r="253" ht="14.3" customHeight="1"/>
    <row r="254" ht="14.3" customHeight="1"/>
    <row r="255" ht="14.3" customHeight="1"/>
    <row r="256" ht="14.3" customHeight="1"/>
    <row r="257" ht="14.3" customHeight="1"/>
    <row r="258" ht="14.3" customHeight="1"/>
    <row r="259" ht="14.3" customHeight="1"/>
    <row r="260" ht="14.3" customHeight="1"/>
    <row r="261" ht="14.3" customHeight="1"/>
    <row r="262" ht="14.3" customHeight="1"/>
    <row r="263" ht="14.3" customHeight="1"/>
    <row r="264" ht="14.3" customHeight="1"/>
    <row r="265" ht="14.3" customHeight="1"/>
    <row r="266" ht="14.3" customHeight="1"/>
    <row r="267" ht="14.3" customHeight="1"/>
    <row r="268" ht="14.3" customHeight="1"/>
    <row r="269" ht="14.3" customHeight="1"/>
    <row r="270" ht="14.3" customHeight="1"/>
    <row r="271" ht="14.3" customHeight="1"/>
    <row r="272" ht="14.3" customHeight="1"/>
    <row r="273" ht="14.3" customHeight="1"/>
    <row r="274" ht="14.3" customHeight="1"/>
    <row r="275" ht="14.3" customHeight="1"/>
    <row r="276" ht="14.3" customHeight="1"/>
    <row r="277" ht="14.3" customHeight="1"/>
    <row r="278" ht="14.3" customHeight="1"/>
    <row r="279" ht="14.3" customHeight="1"/>
    <row r="280" ht="14.3" customHeight="1"/>
    <row r="281" ht="14.3" customHeight="1"/>
    <row r="282" ht="14.3" customHeight="1"/>
    <row r="283" ht="14.3" customHeight="1"/>
    <row r="284" ht="14.3" customHeight="1"/>
    <row r="285" ht="14.3" customHeight="1"/>
    <row r="286" ht="14.3" customHeight="1"/>
    <row r="287" ht="14.3" customHeight="1"/>
    <row r="288" ht="14.3" customHeight="1"/>
    <row r="289" ht="14.3" customHeight="1"/>
    <row r="290" ht="14.3" customHeight="1"/>
    <row r="291" ht="14.3" customHeight="1"/>
    <row r="292" ht="14.3" customHeight="1"/>
    <row r="293" ht="14.3" customHeight="1"/>
    <row r="294" ht="14.3" customHeight="1"/>
    <row r="295" ht="14.3" customHeight="1"/>
    <row r="296" ht="14.3" customHeight="1"/>
    <row r="297" ht="14.3" customHeight="1"/>
    <row r="298" ht="14.3" customHeight="1"/>
    <row r="299" ht="14.3" customHeight="1"/>
    <row r="300" ht="14.3" customHeight="1"/>
    <row r="301" ht="14.3" customHeight="1"/>
    <row r="302" ht="14.3" customHeight="1"/>
    <row r="303" ht="14.3" customHeight="1"/>
    <row r="304" ht="14.3" customHeight="1"/>
    <row r="305" ht="14.3" customHeight="1"/>
    <row r="306" ht="14.3" customHeight="1"/>
    <row r="307" ht="14.3" customHeight="1"/>
    <row r="308" ht="14.3" customHeight="1"/>
    <row r="309" ht="14.3" customHeight="1"/>
    <row r="310" ht="14.3" customHeight="1"/>
    <row r="311" ht="14.3" customHeight="1"/>
    <row r="312" ht="14.3" customHeight="1"/>
    <row r="313" ht="14.3" customHeight="1"/>
    <row r="314" ht="14.3" customHeight="1"/>
    <row r="315" ht="14.3" customHeight="1"/>
    <row r="316" ht="14.3" customHeight="1"/>
    <row r="317" ht="14.3" customHeight="1"/>
    <row r="318" ht="14.3" customHeight="1"/>
    <row r="319" ht="14.3" customHeight="1"/>
    <row r="320" ht="14.3" customHeight="1"/>
    <row r="321" ht="14.3" customHeight="1"/>
    <row r="322" ht="14.3" customHeight="1"/>
    <row r="323" ht="14.3" customHeight="1"/>
    <row r="324" ht="14.3" customHeight="1"/>
    <row r="325" ht="14.3" customHeight="1"/>
    <row r="326" ht="14.3" customHeight="1"/>
    <row r="327" ht="14.3" customHeight="1"/>
    <row r="328" ht="14.3" customHeight="1"/>
    <row r="329" ht="14.3" customHeight="1"/>
    <row r="330" ht="14.3" customHeight="1"/>
    <row r="331" ht="14.3" customHeight="1"/>
    <row r="332" ht="14.3" customHeight="1"/>
    <row r="333" ht="14.3" customHeight="1"/>
    <row r="334" ht="14.3" customHeight="1"/>
    <row r="335" ht="14.3" customHeight="1"/>
    <row r="336" ht="14.3" customHeight="1"/>
    <row r="337" ht="14.3" customHeight="1"/>
    <row r="338" ht="14.3" customHeight="1"/>
    <row r="339" ht="14.3" customHeight="1"/>
    <row r="340" ht="14.3" customHeight="1"/>
    <row r="341" ht="14.3" customHeight="1"/>
    <row r="342" ht="14.3" customHeight="1"/>
    <row r="343" ht="14.3" customHeight="1"/>
    <row r="344" ht="14.3" customHeight="1"/>
    <row r="345" ht="14.3" customHeight="1"/>
    <row r="346" ht="14.3" customHeight="1"/>
    <row r="347" ht="14.3" customHeight="1"/>
    <row r="348" ht="14.3" customHeight="1"/>
    <row r="349" ht="14.3" customHeight="1"/>
    <row r="350" ht="14.3" customHeight="1"/>
    <row r="351" ht="14.3" customHeight="1"/>
    <row r="352" ht="14.3" customHeight="1"/>
    <row r="353" ht="14.3" customHeight="1"/>
    <row r="354" ht="14.3" customHeight="1"/>
    <row r="355" ht="14.3" customHeight="1"/>
    <row r="356" ht="14.3" customHeight="1"/>
    <row r="357" ht="14.3" customHeight="1"/>
    <row r="358" ht="14.3" customHeight="1"/>
    <row r="359" ht="14.3" customHeight="1"/>
    <row r="360" ht="14.3" customHeight="1"/>
    <row r="361" ht="14.3" customHeight="1"/>
    <row r="362" ht="14.3" customHeight="1"/>
    <row r="363" ht="14.3" customHeight="1"/>
    <row r="364" ht="14.3" customHeight="1"/>
    <row r="365" ht="14.3" customHeight="1"/>
    <row r="366" ht="14.3" customHeight="1"/>
    <row r="367" ht="14.3" customHeight="1"/>
    <row r="368" ht="14.3" customHeight="1"/>
    <row r="369" ht="14.3" customHeight="1"/>
    <row r="370" ht="14.3" customHeight="1"/>
    <row r="371" ht="14.3" customHeight="1"/>
    <row r="372" ht="14.3" customHeight="1"/>
    <row r="373" ht="14.3" customHeight="1"/>
    <row r="374" ht="14.3" customHeight="1"/>
    <row r="375" ht="14.3" customHeight="1"/>
    <row r="376" ht="14.3" customHeight="1"/>
    <row r="377" ht="14.3" customHeight="1"/>
    <row r="378" ht="14.3" customHeight="1"/>
    <row r="379" ht="14.3" customHeight="1"/>
    <row r="380" ht="14.3" customHeight="1"/>
    <row r="381" ht="14.3" customHeight="1"/>
    <row r="382" ht="14.3" customHeight="1"/>
    <row r="383" ht="14.3" customHeight="1"/>
    <row r="384" ht="14.3" customHeight="1"/>
    <row r="385" ht="14.3" customHeight="1"/>
    <row r="386" ht="14.3" customHeight="1"/>
    <row r="387" ht="14.3" customHeight="1"/>
    <row r="388" ht="14.3" customHeight="1"/>
    <row r="389" ht="14.3" customHeight="1"/>
    <row r="390" ht="14.3" customHeight="1"/>
    <row r="391" ht="14.3" customHeight="1"/>
    <row r="392" ht="14.3" customHeight="1"/>
    <row r="393" ht="14.3" customHeight="1"/>
    <row r="394" ht="14.3" customHeight="1"/>
    <row r="395" ht="14.3" customHeight="1"/>
    <row r="396" ht="14.3" customHeight="1"/>
    <row r="397" ht="14.3" customHeight="1"/>
    <row r="398" ht="14.3" customHeight="1"/>
    <row r="399" ht="14.3" customHeight="1"/>
    <row r="400" ht="14.3" customHeight="1"/>
    <row r="401" ht="14.3" customHeight="1"/>
    <row r="402" ht="14.3" customHeight="1"/>
    <row r="403" ht="14.3" customHeight="1"/>
    <row r="404" ht="14.3" customHeight="1"/>
    <row r="405" ht="14.3" customHeight="1"/>
    <row r="406" ht="14.3" customHeight="1"/>
    <row r="407" ht="14.3" customHeight="1"/>
    <row r="408" ht="14.3" customHeight="1"/>
    <row r="409" ht="14.3" customHeight="1"/>
    <row r="410" ht="14.3" customHeight="1"/>
    <row r="411" ht="14.3" customHeight="1"/>
    <row r="412" ht="14.3" customHeight="1"/>
    <row r="413" ht="14.3" customHeight="1"/>
    <row r="414" ht="14.3" customHeight="1"/>
    <row r="415" ht="14.3" customHeight="1"/>
    <row r="416" ht="14.3" customHeight="1"/>
    <row r="417" ht="14.3" customHeight="1"/>
    <row r="418" ht="14.3" customHeight="1"/>
    <row r="419" ht="14.3" customHeight="1"/>
    <row r="420" ht="14.3" customHeight="1"/>
    <row r="421" ht="14.3" customHeight="1"/>
    <row r="422" ht="14.3" customHeight="1"/>
    <row r="423" ht="14.3" customHeight="1"/>
    <row r="424" ht="14.3" customHeight="1"/>
    <row r="425" ht="14.3" customHeight="1"/>
    <row r="426" ht="14.3" customHeight="1"/>
    <row r="427" ht="14.3" customHeight="1"/>
    <row r="428" ht="14.3" customHeight="1"/>
    <row r="429" ht="14.3" customHeight="1"/>
    <row r="430" ht="14.3" customHeight="1"/>
    <row r="431" ht="14.3" customHeight="1"/>
    <row r="432" ht="14.3" customHeight="1"/>
    <row r="433" ht="14.3" customHeight="1"/>
    <row r="434" ht="14.3" customHeight="1"/>
    <row r="435" ht="14.3" customHeight="1"/>
    <row r="436" ht="14.3" customHeight="1"/>
    <row r="437" ht="14.3" customHeight="1"/>
    <row r="438" ht="14.3" customHeight="1"/>
    <row r="439" ht="14.3" customHeight="1"/>
    <row r="440" ht="14.3" customHeight="1"/>
    <row r="441" ht="14.3" customHeight="1"/>
    <row r="442" ht="14.3" customHeight="1"/>
    <row r="443" ht="14.3" customHeight="1"/>
    <row r="444" ht="14.3" customHeight="1"/>
    <row r="445" ht="14.3" customHeight="1"/>
    <row r="446" ht="14.3" customHeight="1"/>
    <row r="447" ht="14.3" customHeight="1"/>
    <row r="448" ht="14.3" customHeight="1"/>
    <row r="449" ht="14.3" customHeight="1"/>
    <row r="450" ht="14.3" customHeight="1"/>
    <row r="451" ht="14.3" customHeight="1"/>
    <row r="452" ht="14.3" customHeight="1"/>
    <row r="453" ht="14.3" customHeight="1"/>
    <row r="454" ht="14.3" customHeight="1"/>
    <row r="455" ht="14.3" customHeight="1"/>
    <row r="456" ht="14.3" customHeight="1"/>
    <row r="457" ht="14.3" customHeight="1"/>
    <row r="458" ht="14.3" customHeight="1"/>
    <row r="459" ht="14.3" customHeight="1"/>
    <row r="460" ht="14.3" customHeight="1"/>
    <row r="461" ht="14.3" customHeight="1"/>
    <row r="462" ht="14.3" customHeight="1"/>
    <row r="463" ht="14.3" customHeight="1"/>
    <row r="464" ht="14.3" customHeight="1"/>
    <row r="465" ht="14.3" customHeight="1"/>
    <row r="466" ht="14.3" customHeight="1"/>
    <row r="467" ht="14.3" customHeight="1"/>
    <row r="468" ht="14.3" customHeight="1"/>
    <row r="469" ht="14.3" customHeight="1"/>
    <row r="470" ht="14.3" customHeight="1"/>
    <row r="471" ht="14.3" customHeight="1"/>
    <row r="472" ht="14.3" customHeight="1"/>
    <row r="473" ht="14.3" customHeight="1"/>
    <row r="474" ht="14.3" customHeight="1"/>
    <row r="475" ht="14.3" customHeight="1"/>
    <row r="476" ht="14.3" customHeight="1"/>
    <row r="477" ht="14.3" customHeight="1"/>
    <row r="478" ht="14.3" customHeight="1"/>
    <row r="479" ht="14.3" customHeight="1"/>
    <row r="480" ht="14.3" customHeight="1"/>
    <row r="481" ht="14.3" customHeight="1"/>
    <row r="482" ht="14.3" customHeight="1"/>
    <row r="483" ht="14.3" customHeight="1"/>
    <row r="484" ht="14.3" customHeight="1"/>
    <row r="485" ht="14.3" customHeight="1"/>
    <row r="486" ht="14.3" customHeight="1"/>
    <row r="487" ht="14.3" customHeight="1"/>
    <row r="488" ht="14.3" customHeight="1"/>
    <row r="489" ht="14.3" customHeight="1"/>
    <row r="490" ht="14.3" customHeight="1"/>
    <row r="491" ht="14.3" customHeight="1"/>
    <row r="492" ht="14.3" customHeight="1"/>
    <row r="493" ht="14.3" customHeight="1"/>
    <row r="494" ht="14.3" customHeight="1"/>
    <row r="495" ht="14.3" customHeight="1"/>
    <row r="496" ht="14.3" customHeight="1"/>
    <row r="497" ht="14.3" customHeight="1"/>
    <row r="498" ht="14.3" customHeight="1"/>
    <row r="499" ht="14.3" customHeight="1"/>
    <row r="500" ht="14.3" customHeight="1"/>
    <row r="501" ht="14.3" customHeight="1"/>
    <row r="502" ht="14.3" customHeight="1"/>
    <row r="503" ht="14.3" customHeight="1"/>
    <row r="504" ht="14.3" customHeight="1"/>
    <row r="505" ht="14.3" customHeight="1"/>
    <row r="506" ht="14.3" customHeight="1"/>
    <row r="507" ht="14.3" customHeight="1"/>
    <row r="508" ht="14.3" customHeight="1"/>
    <row r="509" ht="14.3" customHeight="1"/>
    <row r="510" ht="14.3" customHeight="1"/>
    <row r="511" ht="14.3" customHeight="1"/>
    <row r="512" ht="14.3" customHeight="1"/>
    <row r="513" ht="14.3" customHeight="1"/>
    <row r="514" ht="14.3" customHeight="1"/>
    <row r="515" ht="14.3" customHeight="1"/>
    <row r="516" ht="14.3" customHeight="1"/>
    <row r="517" ht="14.3" customHeight="1"/>
    <row r="518" ht="14.3" customHeight="1"/>
    <row r="519" ht="14.3" customHeight="1"/>
    <row r="520" ht="14.3" customHeight="1"/>
    <row r="521" ht="14.3" customHeight="1"/>
    <row r="522" ht="14.3" customHeight="1"/>
    <row r="523" ht="14.3" customHeight="1"/>
    <row r="524" ht="14.3" customHeight="1"/>
    <row r="525" ht="14.3" customHeight="1"/>
    <row r="526" ht="14.3" customHeight="1"/>
    <row r="527" ht="14.3" customHeight="1"/>
    <row r="528" ht="14.3" customHeight="1"/>
    <row r="529" ht="14.3" customHeight="1"/>
    <row r="530" ht="14.3" customHeight="1"/>
    <row r="531" ht="14.3" customHeight="1"/>
    <row r="532" ht="14.3" customHeight="1"/>
    <row r="533" ht="14.3" customHeight="1"/>
    <row r="534" ht="14.3" customHeight="1"/>
    <row r="535" ht="14.3" customHeight="1"/>
    <row r="536" ht="14.3" customHeight="1"/>
    <row r="537" ht="14.3" customHeight="1"/>
    <row r="538" ht="14.3" customHeight="1"/>
    <row r="539" ht="14.3" customHeight="1"/>
    <row r="540" ht="14.3" customHeight="1"/>
    <row r="541" ht="14.3" customHeight="1"/>
    <row r="542" ht="14.3" customHeight="1"/>
    <row r="543" ht="14.3" customHeight="1"/>
    <row r="544" ht="14.3" customHeight="1"/>
    <row r="545" ht="14.3" customHeight="1"/>
    <row r="546" ht="14.3" customHeight="1"/>
    <row r="547" ht="14.3" customHeight="1"/>
    <row r="548" ht="14.3" customHeight="1"/>
    <row r="549" ht="14.3" customHeight="1"/>
    <row r="550" ht="14.3" customHeight="1"/>
    <row r="551" ht="14.3" customHeight="1"/>
    <row r="552" ht="14.3" customHeight="1"/>
    <row r="553" ht="14.3" customHeight="1"/>
    <row r="554" ht="14.3" customHeight="1"/>
    <row r="555" ht="14.3" customHeight="1"/>
    <row r="556" ht="14.3" customHeight="1"/>
    <row r="557" ht="14.3" customHeight="1"/>
    <row r="558" ht="14.3" customHeight="1"/>
    <row r="559" ht="14.3" customHeight="1"/>
    <row r="560" ht="14.3" customHeight="1"/>
    <row r="561" ht="14.3" customHeight="1"/>
    <row r="562" ht="14.3" customHeight="1"/>
    <row r="563" ht="14.3" customHeight="1"/>
    <row r="564" ht="14.3" customHeight="1"/>
    <row r="565" ht="14.3" customHeight="1"/>
    <row r="566" ht="14.3" customHeight="1"/>
    <row r="567" ht="14.3" customHeight="1"/>
    <row r="568" ht="14.3" customHeight="1"/>
    <row r="569" ht="14.3" customHeight="1"/>
    <row r="570" ht="14.3" customHeight="1"/>
    <row r="571" ht="14.3" customHeight="1"/>
    <row r="572" ht="14.3" customHeight="1"/>
    <row r="573" ht="14.3" customHeight="1"/>
    <row r="574" ht="14.3" customHeight="1"/>
    <row r="575" ht="14.3" customHeight="1"/>
    <row r="576" ht="14.3" customHeight="1"/>
    <row r="577" ht="14.3" customHeight="1"/>
    <row r="578" ht="14.3" customHeight="1"/>
    <row r="579" ht="14.3" customHeight="1"/>
    <row r="580" ht="14.3" customHeight="1"/>
    <row r="581" ht="14.3" customHeight="1"/>
    <row r="582" ht="14.3" customHeight="1"/>
    <row r="583" ht="14.3" customHeight="1"/>
    <row r="584" ht="14.3" customHeight="1"/>
    <row r="585" ht="14.3" customHeight="1"/>
    <row r="586" ht="14.3" customHeight="1"/>
    <row r="587" ht="14.3" customHeight="1"/>
    <row r="588" ht="14.3" customHeight="1"/>
    <row r="589" ht="14.3" customHeight="1"/>
    <row r="590" ht="14.3" customHeight="1"/>
    <row r="591" ht="14.3" customHeight="1"/>
    <row r="592" ht="14.3" customHeight="1"/>
    <row r="593" ht="14.3" customHeight="1"/>
    <row r="594" ht="14.3" customHeight="1"/>
    <row r="595" ht="14.3" customHeight="1"/>
    <row r="596" ht="14.3" customHeight="1"/>
    <row r="597" ht="14.3" customHeight="1"/>
    <row r="598" ht="14.3" customHeight="1"/>
    <row r="599" ht="14.3" customHeight="1"/>
    <row r="600" ht="14.3" customHeight="1"/>
    <row r="601" ht="14.3" customHeight="1"/>
    <row r="602" ht="14.3" customHeight="1"/>
    <row r="603" ht="14.3" customHeight="1"/>
    <row r="604" ht="14.3" customHeight="1"/>
    <row r="605" ht="14.3" customHeight="1"/>
    <row r="606" ht="14.3" customHeight="1"/>
    <row r="607" ht="14.3" customHeight="1"/>
    <row r="608" ht="14.3" customHeight="1"/>
    <row r="609" ht="14.3" customHeight="1"/>
    <row r="610" ht="14.3" customHeight="1"/>
    <row r="611" ht="14.3" customHeight="1"/>
    <row r="612" ht="14.3" customHeight="1"/>
    <row r="613" ht="14.3" customHeight="1"/>
    <row r="614" ht="14.3" customHeight="1"/>
    <row r="615" ht="14.3" customHeight="1"/>
    <row r="616" ht="14.3" customHeight="1"/>
    <row r="617" ht="14.3" customHeight="1"/>
    <row r="618" ht="14.3" customHeight="1"/>
    <row r="619" ht="14.3" customHeight="1"/>
    <row r="620" ht="14.3" customHeight="1"/>
    <row r="621" ht="14.3" customHeight="1"/>
    <row r="622" ht="14.3" customHeight="1"/>
    <row r="623" ht="14.3" customHeight="1"/>
    <row r="624" ht="14.3" customHeight="1"/>
    <row r="625" ht="14.3" customHeight="1"/>
    <row r="626" ht="14.3" customHeight="1"/>
    <row r="627" ht="14.3" customHeight="1"/>
    <row r="628" ht="14.3" customHeight="1"/>
    <row r="629" ht="14.3" customHeight="1"/>
    <row r="630" ht="14.3" customHeight="1"/>
    <row r="631" ht="14.3" customHeight="1"/>
    <row r="632" ht="14.3" customHeight="1"/>
    <row r="633" ht="14.3" customHeight="1"/>
    <row r="634" ht="14.3" customHeight="1"/>
    <row r="635" ht="14.3" customHeight="1"/>
    <row r="636" ht="14.3" customHeight="1"/>
    <row r="637" ht="14.3" customHeight="1"/>
    <row r="638" ht="14.3" customHeight="1"/>
    <row r="639" ht="14.3" customHeight="1"/>
    <row r="640" ht="14.3" customHeight="1"/>
    <row r="641" ht="14.3" customHeight="1"/>
    <row r="642" ht="14.3" customHeight="1"/>
    <row r="643" ht="14.3" customHeight="1"/>
    <row r="644" ht="14.3" customHeight="1"/>
    <row r="645" ht="14.3" customHeight="1"/>
    <row r="646" ht="14.3" customHeight="1"/>
    <row r="647" ht="14.3" customHeight="1"/>
    <row r="648" ht="14.3" customHeight="1"/>
    <row r="649" ht="14.3" customHeight="1"/>
    <row r="650" ht="14.3" customHeight="1"/>
    <row r="651" ht="14.3" customHeight="1"/>
    <row r="652" ht="14.3" customHeight="1"/>
    <row r="653" ht="14.3" customHeight="1"/>
    <row r="654" ht="14.3" customHeight="1"/>
    <row r="655" ht="14.3" customHeight="1"/>
    <row r="656" ht="14.3" customHeight="1"/>
    <row r="657" ht="14.3" customHeight="1"/>
    <row r="658" ht="14.3" customHeight="1"/>
    <row r="659" ht="14.3" customHeight="1"/>
    <row r="660" ht="14.3" customHeight="1"/>
    <row r="661" ht="14.3" customHeight="1"/>
    <row r="662" ht="14.3" customHeight="1"/>
    <row r="663" ht="14.3" customHeight="1"/>
    <row r="664" ht="14.3" customHeight="1"/>
    <row r="665" ht="14.3" customHeight="1"/>
    <row r="666" ht="14.3" customHeight="1"/>
    <row r="667" ht="14.3" customHeight="1"/>
    <row r="668" ht="14.3" customHeight="1"/>
    <row r="669" ht="14.3" customHeight="1"/>
    <row r="670" ht="14.3" customHeight="1"/>
    <row r="671" ht="14.3" customHeight="1"/>
    <row r="672" ht="14.3" customHeight="1"/>
    <row r="673" ht="14.3" customHeight="1"/>
    <row r="674" ht="14.3" customHeight="1"/>
    <row r="675" ht="14.3" customHeight="1"/>
    <row r="676" ht="14.3" customHeight="1"/>
    <row r="677" ht="14.3" customHeight="1"/>
    <row r="678" ht="14.3" customHeight="1"/>
    <row r="679" ht="14.3" customHeight="1"/>
    <row r="680" ht="14.3" customHeight="1"/>
    <row r="681" ht="14.3" customHeight="1"/>
    <row r="682" ht="14.3" customHeight="1"/>
    <row r="683" ht="14.3" customHeight="1"/>
    <row r="684" ht="14.3" customHeight="1"/>
    <row r="685" ht="14.3" customHeight="1"/>
    <row r="686" ht="14.3" customHeight="1"/>
    <row r="687" ht="14.3" customHeight="1"/>
    <row r="688" ht="14.3" customHeight="1"/>
    <row r="689" ht="14.3" customHeight="1"/>
    <row r="690" ht="14.3" customHeight="1"/>
    <row r="691" ht="14.3" customHeight="1"/>
    <row r="692" ht="14.3" customHeight="1"/>
    <row r="693" ht="14.3" customHeight="1"/>
    <row r="694" ht="14.3" customHeight="1"/>
    <row r="695" ht="14.3" customHeight="1"/>
    <row r="696" ht="14.3" customHeight="1"/>
    <row r="697" ht="14.3" customHeight="1"/>
    <row r="698" ht="14.3" customHeight="1"/>
    <row r="699" ht="14.3" customHeight="1"/>
    <row r="700" ht="14.3" customHeight="1"/>
    <row r="701" ht="14.3" customHeight="1"/>
    <row r="702" ht="14.3" customHeight="1"/>
    <row r="703" ht="14.3" customHeight="1"/>
    <row r="704" ht="14.3" customHeight="1"/>
    <row r="705" ht="14.3" customHeight="1"/>
    <row r="706" ht="14.3" customHeight="1"/>
    <row r="707" ht="14.3" customHeight="1"/>
    <row r="708" ht="14.3" customHeight="1"/>
    <row r="709" ht="14.3" customHeight="1"/>
    <row r="710" ht="14.3" customHeight="1"/>
    <row r="711" ht="14.3" customHeight="1"/>
    <row r="712" ht="14.3" customHeight="1"/>
    <row r="713" ht="14.3" customHeight="1"/>
    <row r="714" ht="14.3" customHeight="1"/>
    <row r="715" ht="14.3" customHeight="1"/>
    <row r="716" ht="14.3" customHeight="1"/>
    <row r="717" ht="14.3" customHeight="1"/>
    <row r="718" ht="14.3" customHeight="1"/>
    <row r="719" ht="14.3" customHeight="1"/>
    <row r="720" ht="14.3" customHeight="1"/>
    <row r="721" ht="14.3" customHeight="1"/>
    <row r="722" ht="14.3" customHeight="1"/>
    <row r="723" ht="14.3" customHeight="1"/>
    <row r="724" ht="14.3" customHeight="1"/>
    <row r="725" ht="14.3" customHeight="1"/>
    <row r="726" ht="14.3" customHeight="1"/>
    <row r="727" ht="14.3" customHeight="1"/>
    <row r="728" ht="14.3" customHeight="1"/>
    <row r="729" ht="14.3" customHeight="1"/>
    <row r="730" ht="14.3" customHeight="1"/>
    <row r="731" ht="14.3" customHeight="1"/>
    <row r="732" ht="14.3" customHeight="1"/>
    <row r="733" ht="14.3" customHeight="1"/>
    <row r="734" ht="14.3" customHeight="1"/>
    <row r="735" ht="14.3" customHeight="1"/>
    <row r="736" ht="14.3" customHeight="1"/>
    <row r="737" ht="14.3" customHeight="1"/>
    <row r="738" ht="14.3" customHeight="1"/>
    <row r="739" ht="14.3" customHeight="1"/>
    <row r="740" ht="14.3" customHeight="1"/>
    <row r="741" ht="14.3" customHeight="1"/>
    <row r="742" ht="14.3" customHeight="1"/>
    <row r="743" ht="14.3" customHeight="1"/>
    <row r="744" ht="14.3" customHeight="1"/>
    <row r="745" ht="14.3" customHeight="1"/>
    <row r="746" ht="14.3" customHeight="1"/>
    <row r="747" ht="14.3" customHeight="1"/>
    <row r="748" ht="14.3" customHeight="1"/>
    <row r="749" ht="14.3" customHeight="1"/>
    <row r="750" ht="14.3" customHeight="1"/>
    <row r="751" ht="14.3" customHeight="1"/>
    <row r="752" ht="14.3" customHeight="1"/>
    <row r="753" ht="14.3" customHeight="1"/>
    <row r="754" ht="14.3" customHeight="1"/>
    <row r="755" ht="14.3" customHeight="1"/>
    <row r="756" ht="14.3" customHeight="1"/>
    <row r="757" ht="14.3" customHeight="1"/>
    <row r="758" ht="14.3" customHeight="1"/>
    <row r="759" ht="14.3" customHeight="1"/>
    <row r="760" ht="14.3" customHeight="1"/>
    <row r="761" ht="14.3" customHeight="1"/>
    <row r="762" ht="14.3" customHeight="1"/>
    <row r="763" ht="14.3" customHeight="1"/>
    <row r="764" ht="14.3" customHeight="1"/>
    <row r="765" ht="14.3" customHeight="1"/>
    <row r="766" ht="14.3" customHeight="1"/>
    <row r="767" ht="14.3" customHeight="1"/>
    <row r="768" ht="14.3" customHeight="1"/>
    <row r="769" ht="14.3" customHeight="1"/>
    <row r="770" ht="14.3" customHeight="1"/>
    <row r="771" ht="14.3" customHeight="1"/>
    <row r="772" ht="14.3" customHeight="1"/>
    <row r="773" ht="14.3" customHeight="1"/>
    <row r="774" ht="14.3" customHeight="1"/>
    <row r="775" ht="14.3" customHeight="1"/>
    <row r="776" ht="14.3" customHeight="1"/>
    <row r="777" ht="14.3" customHeight="1"/>
    <row r="778" ht="14.3" customHeight="1"/>
    <row r="779" ht="14.3" customHeight="1"/>
    <row r="780" ht="14.3" customHeight="1"/>
    <row r="781" ht="14.3" customHeight="1"/>
    <row r="782" ht="14.3" customHeight="1"/>
    <row r="783" ht="14.3" customHeight="1"/>
    <row r="784" ht="14.3" customHeight="1"/>
    <row r="785" ht="14.3" customHeight="1"/>
    <row r="786" ht="14.3" customHeight="1"/>
    <row r="787" ht="14.3" customHeight="1"/>
    <row r="788" ht="14.3" customHeight="1"/>
    <row r="789" ht="14.3" customHeight="1"/>
    <row r="790" ht="14.3" customHeight="1"/>
    <row r="791" ht="14.3" customHeight="1"/>
    <row r="792" ht="14.3" customHeight="1"/>
    <row r="793" ht="14.3" customHeight="1"/>
    <row r="794" ht="14.3" customHeight="1"/>
    <row r="795" ht="14.3" customHeight="1"/>
    <row r="796" ht="14.3" customHeight="1"/>
    <row r="797" ht="14.3" customHeight="1"/>
    <row r="798" ht="14.3" customHeight="1"/>
    <row r="799" ht="14.3" customHeight="1"/>
    <row r="800" ht="14.3" customHeight="1"/>
    <row r="801" ht="14.3" customHeight="1"/>
    <row r="802" ht="14.3" customHeight="1"/>
    <row r="803" ht="14.3" customHeight="1"/>
    <row r="804" ht="14.3" customHeight="1"/>
    <row r="805" ht="14.3" customHeight="1"/>
    <row r="806" ht="14.3" customHeight="1"/>
    <row r="807" ht="14.3" customHeight="1"/>
    <row r="808" ht="14.3" customHeight="1"/>
    <row r="809" ht="14.3" customHeight="1"/>
    <row r="810" ht="14.3" customHeight="1"/>
    <row r="811" ht="14.3" customHeight="1"/>
    <row r="812" ht="14.3" customHeight="1"/>
    <row r="813" ht="14.3" customHeight="1"/>
    <row r="814" ht="14.3" customHeight="1"/>
    <row r="815" ht="14.3" customHeight="1"/>
    <row r="816" ht="14.3" customHeight="1"/>
    <row r="817" ht="14.3" customHeight="1"/>
    <row r="818" ht="14.3" customHeight="1"/>
    <row r="819" ht="14.3" customHeight="1"/>
    <row r="820" ht="14.3" customHeight="1"/>
    <row r="821" ht="14.3" customHeight="1"/>
    <row r="822" ht="14.3" customHeight="1"/>
    <row r="823" ht="14.3" customHeight="1"/>
    <row r="824" ht="14.3" customHeight="1"/>
    <row r="825" ht="14.3" customHeight="1"/>
    <row r="826" ht="14.3" customHeight="1"/>
    <row r="827" ht="14.3" customHeight="1"/>
    <row r="828" ht="14.3" customHeight="1"/>
    <row r="829" ht="14.3" customHeight="1"/>
    <row r="830" ht="14.3" customHeight="1"/>
    <row r="831" ht="14.3" customHeight="1"/>
    <row r="832" ht="14.3" customHeight="1"/>
    <row r="833" ht="14.3" customHeight="1"/>
    <row r="834" ht="14.3" customHeight="1"/>
    <row r="835" ht="14.3" customHeight="1"/>
    <row r="836" ht="14.3" customHeight="1"/>
    <row r="837" ht="14.3" customHeight="1"/>
    <row r="838" ht="14.3" customHeight="1"/>
    <row r="839" ht="14.3" customHeight="1"/>
    <row r="840" ht="14.3" customHeight="1"/>
    <row r="841" ht="14.3" customHeight="1"/>
    <row r="842" ht="14.3" customHeight="1"/>
    <row r="843" ht="14.3" customHeight="1"/>
    <row r="844" ht="14.3" customHeight="1"/>
    <row r="845" ht="14.3" customHeight="1"/>
    <row r="846" ht="14.3" customHeight="1"/>
    <row r="847" ht="14.3" customHeight="1"/>
    <row r="848" ht="14.3" customHeight="1"/>
    <row r="849" ht="14.3" customHeight="1"/>
    <row r="850" ht="14.3" customHeight="1"/>
    <row r="851" ht="14.3" customHeight="1"/>
    <row r="852" ht="14.3" customHeight="1"/>
    <row r="853" ht="14.3" customHeight="1"/>
    <row r="854" ht="14.3" customHeight="1"/>
    <row r="855" ht="14.3" customHeight="1"/>
    <row r="856" ht="14.3" customHeight="1"/>
    <row r="857" ht="14.3" customHeight="1"/>
    <row r="858" ht="14.3" customHeight="1"/>
    <row r="859" ht="14.3" customHeight="1"/>
    <row r="860" ht="14.3" customHeight="1"/>
    <row r="861" ht="14.3" customHeight="1"/>
    <row r="862" ht="14.3" customHeight="1"/>
    <row r="863" ht="14.3" customHeight="1"/>
    <row r="864" ht="14.3" customHeight="1"/>
    <row r="865" ht="14.3" customHeight="1"/>
    <row r="866" ht="14.3" customHeight="1"/>
    <row r="867" ht="14.3" customHeight="1"/>
    <row r="868" ht="14.3" customHeight="1"/>
    <row r="869" ht="14.3" customHeight="1"/>
    <row r="870" ht="14.3" customHeight="1"/>
    <row r="871" ht="14.3" customHeight="1"/>
    <row r="872" ht="14.3" customHeight="1"/>
    <row r="873" ht="14.3" customHeight="1"/>
    <row r="874" ht="14.3" customHeight="1"/>
    <row r="875" ht="14.3" customHeight="1"/>
    <row r="876" ht="14.3" customHeight="1"/>
    <row r="877" ht="14.3" customHeight="1"/>
    <row r="878" ht="14.3" customHeight="1"/>
    <row r="879" ht="14.3" customHeight="1"/>
    <row r="880" ht="14.3" customHeight="1"/>
    <row r="881" ht="14.3" customHeight="1"/>
    <row r="882" ht="14.3" customHeight="1"/>
    <row r="883" ht="14.3" customHeight="1"/>
    <row r="884" ht="14.3" customHeight="1"/>
    <row r="885" ht="14.3" customHeight="1"/>
    <row r="886" ht="14.3" customHeight="1"/>
    <row r="887" ht="14.3" customHeight="1"/>
    <row r="888" ht="14.3" customHeight="1"/>
    <row r="889" ht="14.3" customHeight="1"/>
    <row r="890" ht="14.3" customHeight="1"/>
    <row r="891" ht="14.3" customHeight="1"/>
    <row r="892" ht="14.3" customHeight="1"/>
    <row r="893" ht="14.3" customHeight="1"/>
    <row r="894" ht="14.3" customHeight="1"/>
    <row r="895" ht="14.3" customHeight="1"/>
    <row r="896" ht="14.3" customHeight="1"/>
    <row r="897" ht="14.3" customHeight="1"/>
    <row r="898" ht="14.3" customHeight="1"/>
    <row r="899" ht="14.3" customHeight="1"/>
    <row r="900" ht="14.3" customHeight="1"/>
    <row r="901" ht="14.3" customHeight="1"/>
    <row r="902" ht="14.3" customHeight="1"/>
    <row r="903" ht="14.3" customHeight="1"/>
    <row r="904" ht="14.3" customHeight="1"/>
    <row r="905" ht="14.3" customHeight="1"/>
    <row r="906" ht="14.3" customHeight="1"/>
    <row r="907" ht="14.3" customHeight="1"/>
    <row r="908" ht="14.3" customHeight="1"/>
    <row r="909" ht="14.3" customHeight="1"/>
    <row r="910" ht="14.3" customHeight="1"/>
    <row r="911" ht="14.3" customHeight="1"/>
    <row r="912" ht="14.3" customHeight="1"/>
    <row r="913" ht="14.3" customHeight="1"/>
    <row r="914" ht="14.3" customHeight="1"/>
    <row r="915" ht="14.3" customHeight="1"/>
    <row r="916" ht="14.3" customHeight="1"/>
    <row r="917" ht="14.3" customHeight="1"/>
    <row r="918" ht="14.3" customHeight="1"/>
    <row r="919" ht="14.3" customHeight="1"/>
    <row r="920" ht="14.3" customHeight="1"/>
    <row r="921" ht="14.3" customHeight="1"/>
    <row r="922" ht="14.3" customHeight="1"/>
    <row r="923" ht="14.3" customHeight="1"/>
    <row r="924" ht="14.3" customHeight="1"/>
    <row r="925" ht="14.3" customHeight="1"/>
    <row r="926" ht="14.3" customHeight="1"/>
    <row r="927" ht="14.3" customHeight="1"/>
    <row r="928" ht="14.3" customHeight="1"/>
    <row r="929" ht="14.3" customHeight="1"/>
    <row r="930" ht="14.3" customHeight="1"/>
    <row r="931" ht="14.3" customHeight="1"/>
    <row r="932" ht="14.3" customHeight="1"/>
    <row r="933" ht="14.3" customHeight="1"/>
    <row r="934" ht="14.3" customHeight="1"/>
    <row r="935" ht="14.3" customHeight="1"/>
    <row r="936" ht="14.3" customHeight="1"/>
    <row r="937" ht="14.3" customHeight="1"/>
    <row r="938" ht="14.3" customHeight="1"/>
    <row r="939" ht="14.3" customHeight="1"/>
    <row r="940" ht="14.3" customHeight="1"/>
    <row r="941" ht="14.3" customHeight="1"/>
    <row r="942" ht="14.3" customHeight="1"/>
    <row r="943" ht="14.3" customHeight="1"/>
    <row r="944" ht="14.3" customHeight="1"/>
    <row r="945" ht="14.3" customHeight="1"/>
    <row r="946" ht="14.3" customHeight="1"/>
    <row r="947" ht="14.3" customHeight="1"/>
    <row r="948" ht="14.3" customHeight="1"/>
    <row r="949" ht="14.3" customHeight="1"/>
    <row r="950" ht="14.3" customHeight="1"/>
    <row r="951" ht="14.3" customHeight="1"/>
    <row r="952" ht="14.3" customHeight="1"/>
    <row r="953" ht="14.3" customHeight="1"/>
    <row r="954" ht="14.3" customHeight="1"/>
    <row r="955" ht="14.3" customHeight="1"/>
    <row r="956" ht="14.3" customHeight="1"/>
    <row r="957" ht="14.3" customHeight="1"/>
    <row r="958" ht="14.3" customHeight="1"/>
    <row r="959" ht="14.3" customHeight="1"/>
    <row r="960" ht="14.3" customHeight="1"/>
    <row r="961" ht="14.3" customHeight="1"/>
    <row r="962" ht="14.3" customHeight="1"/>
    <row r="963" ht="14.3" customHeight="1"/>
    <row r="964" ht="14.3" customHeight="1"/>
    <row r="965" ht="14.3" customHeight="1"/>
    <row r="966" ht="14.3" customHeight="1"/>
    <row r="967" ht="14.3" customHeight="1"/>
    <row r="968" ht="14.3" customHeight="1"/>
    <row r="969" ht="14.3" customHeight="1"/>
    <row r="970" ht="14.3" customHeight="1"/>
    <row r="971" ht="14.3" customHeight="1"/>
    <row r="972" ht="14.3" customHeight="1"/>
    <row r="973" ht="14.3" customHeight="1"/>
    <row r="974" ht="14.3" customHeight="1"/>
    <row r="975" ht="14.3" customHeight="1"/>
    <row r="976" ht="14.3" customHeight="1"/>
    <row r="977" ht="14.3" customHeight="1"/>
    <row r="978" ht="14.3" customHeight="1"/>
    <row r="979" ht="14.3" customHeight="1"/>
    <row r="980" ht="14.3" customHeight="1"/>
    <row r="981" ht="14.3" customHeight="1"/>
    <row r="982" ht="14.3" customHeight="1"/>
    <row r="983" ht="14.3" customHeight="1"/>
    <row r="984" ht="14.3" customHeight="1"/>
    <row r="985" ht="14.3" customHeight="1"/>
    <row r="986" ht="14.3" customHeight="1"/>
    <row r="987" ht="14.3" customHeight="1"/>
    <row r="988" ht="14.3" customHeight="1"/>
    <row r="989" ht="14.3" customHeight="1"/>
    <row r="990" ht="14.3" customHeight="1"/>
    <row r="991" ht="14.3" customHeight="1"/>
    <row r="992" ht="14.3" customHeight="1"/>
    <row r="993" ht="14.3" customHeight="1"/>
    <row r="994" ht="14.3" customHeight="1"/>
    <row r="995" ht="14.3" customHeight="1"/>
    <row r="996" ht="14.3" customHeight="1"/>
    <row r="997" ht="14.3" customHeight="1"/>
    <row r="998" ht="14.3" customHeight="1"/>
    <row r="999" ht="14.3" customHeight="1"/>
    <row r="1000" ht="14.3" customHeight="1"/>
  </sheetData>
  <autoFilter ref="C2:J84" xr:uid="{00000000-0009-0000-0000-000000000000}"/>
  <mergeCells count="1">
    <mergeCell ref="A1:AF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RCT Rally Montecarlo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Gil Ballesteros</dc:creator>
  <cp:lastModifiedBy>Toni Corral</cp:lastModifiedBy>
  <dcterms:created xsi:type="dcterms:W3CDTF">2023-02-12T12:54:13Z</dcterms:created>
  <dcterms:modified xsi:type="dcterms:W3CDTF">2023-03-12T20:23:33Z</dcterms:modified>
</cp:coreProperties>
</file>